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nows\Downloads\"/>
    </mc:Choice>
  </mc:AlternateContent>
  <xr:revisionPtr revIDLastSave="0" documentId="13_ncr:1_{B3ED2349-6FDA-43A1-A003-D695068D00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年間収支 " sheetId="3" r:id="rId1"/>
    <sheet name="資産・負債" sheetId="4" r:id="rId2"/>
    <sheet name="ライフイベント" sheetId="6" r:id="rId3"/>
  </sheets>
  <definedNames>
    <definedName name="_xlnm.Print_Area" localSheetId="2">ライフイベント!$A$1:$I$40</definedName>
    <definedName name="_xlnm.Print_Area" localSheetId="1">資産・負債!$A$1:$G$26</definedName>
    <definedName name="_xlnm.Print_Area" localSheetId="0">'年間収支 '!$A$1:$W$28</definedName>
  </definedName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G8" i="6" l="1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F18" i="4"/>
  <c r="B18" i="4"/>
  <c r="F20" i="4"/>
  <c r="T24" i="3"/>
  <c r="T23" i="3"/>
  <c r="T22" i="3"/>
  <c r="T21" i="3"/>
  <c r="T20" i="3"/>
  <c r="T19" i="3"/>
  <c r="T18" i="3"/>
  <c r="U10" i="3"/>
  <c r="U9" i="3"/>
  <c r="U14" i="3"/>
  <c r="T26" i="3"/>
  <c r="T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m_iizuka</author>
    <author>田中 尚実</author>
  </authors>
  <commentList>
    <comment ref="U8" authorId="0" shapeId="0" xr:uid="{974AC94F-056F-B44A-AFFC-0B9636415886}">
      <text>
        <r>
          <rPr>
            <b/>
            <sz val="9"/>
            <color rgb="FF000000"/>
            <rFont val="ＭＳ Ｐゴシック"/>
            <family val="2"/>
            <charset val="128"/>
          </rPr>
          <t>自動計算します</t>
        </r>
      </text>
    </comment>
    <comment ref="V14" authorId="1" shapeId="0" xr:uid="{9BF2B8C6-3B42-B44A-8094-13189CB4C04A}">
      <text>
        <r>
          <rPr>
            <b/>
            <sz val="10"/>
            <color rgb="FF000000"/>
            <rFont val="Yu Gothic UI"/>
            <family val="3"/>
            <charset val="128"/>
          </rPr>
          <t>自動計算します</t>
        </r>
      </text>
    </comment>
    <comment ref="T17" authorId="0" shapeId="0" xr:uid="{73F25905-CDB4-7741-B01C-C2CA57B8E23F}">
      <text>
        <r>
          <rPr>
            <b/>
            <sz val="9"/>
            <color rgb="FF000000"/>
            <rFont val="ＭＳ Ｐゴシック"/>
            <family val="2"/>
            <charset val="128"/>
          </rPr>
          <t>自動計算します</t>
        </r>
      </text>
    </comment>
    <comment ref="V26" authorId="1" shapeId="0" xr:uid="{320D4DDF-AF81-6945-87CC-445F8C73D065}">
      <text>
        <r>
          <rPr>
            <b/>
            <sz val="10"/>
            <color rgb="FF000000"/>
            <rFont val="Yu Gothic UI"/>
            <family val="3"/>
            <charset val="128"/>
          </rPr>
          <t>自動計算します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</text>
    </comment>
    <comment ref="V28" authorId="1" shapeId="0" xr:uid="{746687C1-160E-2544-8064-AFF8B8348286}">
      <text>
        <r>
          <rPr>
            <b/>
            <sz val="10"/>
            <color rgb="FF000000"/>
            <rFont val="Yu Gothic UI"/>
            <family val="3"/>
            <charset val="128"/>
          </rPr>
          <t>自動計算します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m_iizuka</author>
    <author>田中尚実</author>
  </authors>
  <commentList>
    <comment ref="B18" authorId="0" shapeId="0" xr:uid="{7685094C-D93D-6543-B2DE-1758AB7DF2AB}">
      <text>
        <r>
          <rPr>
            <b/>
            <sz val="9"/>
            <color rgb="FF000000"/>
            <rFont val="ＭＳ Ｐゴシック"/>
            <family val="2"/>
            <charset val="128"/>
          </rPr>
          <t>自動計算します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F18" authorId="0" shapeId="0" xr:uid="{546F187B-44E6-044C-9FC1-1453F3E78F0C}">
      <text>
        <r>
          <rPr>
            <b/>
            <sz val="9"/>
            <color rgb="FF000000"/>
            <rFont val="ＭＳ Ｐゴシック"/>
            <family val="2"/>
            <charset val="128"/>
          </rPr>
          <t>自動計算します</t>
        </r>
      </text>
    </comment>
    <comment ref="F20" authorId="1" shapeId="0" xr:uid="{8923F82F-14D2-954D-9065-8048571EA4B1}">
      <text>
        <r>
          <rPr>
            <b/>
            <sz val="10"/>
            <color rgb="FF000000"/>
            <rFont val="Yu Gothic UI"/>
            <family val="3"/>
            <charset val="128"/>
          </rPr>
          <t>自動計算します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m_iizuka</author>
  </authors>
  <commentList>
    <comment ref="C7" authorId="0" shapeId="0" xr:uid="{D1B2141A-5FFE-AA41-A552-4190C82D312A}">
      <text>
        <r>
          <rPr>
            <b/>
            <sz val="9"/>
            <color rgb="FF000000"/>
            <rFont val="ＭＳ Ｐゴシック"/>
            <family val="2"/>
            <charset val="128"/>
          </rPr>
          <t>12</t>
        </r>
        <r>
          <rPr>
            <b/>
            <sz val="9"/>
            <color rgb="FF000000"/>
            <rFont val="ＭＳ Ｐゴシック"/>
            <family val="2"/>
            <charset val="128"/>
          </rPr>
          <t>月末点の年齢を上書きしてください。次年以降自動表示します</t>
        </r>
      </text>
    </comment>
  </commentList>
</comments>
</file>

<file path=xl/sharedStrings.xml><?xml version="1.0" encoding="utf-8"?>
<sst xmlns="http://schemas.openxmlformats.org/spreadsheetml/2006/main" count="138" uniqueCount="82">
  <si>
    <t>収入金額</t>
    <rPh sb="0" eb="2">
      <t>シュウニュウ</t>
    </rPh>
    <rPh sb="2" eb="4">
      <t>キンガク</t>
    </rPh>
    <phoneticPr fontId="1"/>
  </si>
  <si>
    <t>所得税</t>
    <rPh sb="0" eb="3">
      <t>ショトクゼイ</t>
    </rPh>
    <phoneticPr fontId="1"/>
  </si>
  <si>
    <t>社会保険料</t>
    <rPh sb="0" eb="2">
      <t>シャカイ</t>
    </rPh>
    <rPh sb="2" eb="5">
      <t>ホケンリョウ</t>
    </rPh>
    <phoneticPr fontId="1"/>
  </si>
  <si>
    <t>住民税</t>
    <rPh sb="0" eb="3">
      <t>ジュウミンゼイ</t>
    </rPh>
    <phoneticPr fontId="1"/>
  </si>
  <si>
    <t>万円</t>
    <rPh sb="0" eb="2">
      <t>マンエン</t>
    </rPh>
    <phoneticPr fontId="1"/>
  </si>
  <si>
    <t>－</t>
    <phoneticPr fontId="1"/>
  </si>
  <si>
    <t>＋</t>
    <phoneticPr fontId="1"/>
  </si>
  <si>
    <t>＝</t>
    <phoneticPr fontId="1"/>
  </si>
  <si>
    <t xml:space="preserve">
万円</t>
    <rPh sb="1" eb="3">
      <t>マンエン</t>
    </rPh>
    <phoneticPr fontId="1"/>
  </si>
  <si>
    <t>支出項目</t>
    <rPh sb="0" eb="2">
      <t>シシュツ</t>
    </rPh>
    <rPh sb="2" eb="4">
      <t>コウモク</t>
    </rPh>
    <phoneticPr fontId="1"/>
  </si>
  <si>
    <t>内容</t>
    <rPh sb="0" eb="2">
      <t>ナイヨウ</t>
    </rPh>
    <phoneticPr fontId="1"/>
  </si>
  <si>
    <t>毎月の支出①</t>
    <rPh sb="0" eb="2">
      <t>マイツキ</t>
    </rPh>
    <rPh sb="3" eb="5">
      <t>シシュツ</t>
    </rPh>
    <phoneticPr fontId="1"/>
  </si>
  <si>
    <t>基本生活費</t>
    <rPh sb="0" eb="2">
      <t>キホン</t>
    </rPh>
    <rPh sb="2" eb="5">
      <t>セイカツヒ</t>
    </rPh>
    <phoneticPr fontId="1"/>
  </si>
  <si>
    <t>住居関連費</t>
    <rPh sb="0" eb="2">
      <t>ジュウキョ</t>
    </rPh>
    <rPh sb="2" eb="4">
      <t>カンレン</t>
    </rPh>
    <rPh sb="4" eb="5">
      <t>ヒ</t>
    </rPh>
    <phoneticPr fontId="1"/>
  </si>
  <si>
    <t>保険料</t>
    <rPh sb="0" eb="3">
      <t>ホケンリョウ</t>
    </rPh>
    <phoneticPr fontId="1"/>
  </si>
  <si>
    <t>その他の支出</t>
    <rPh sb="2" eb="3">
      <t>タ</t>
    </rPh>
    <rPh sb="4" eb="6">
      <t>シシュツ</t>
    </rPh>
    <phoneticPr fontId="1"/>
  </si>
  <si>
    <t>年に数回の支出②</t>
    <rPh sb="0" eb="1">
      <t>ネン</t>
    </rPh>
    <rPh sb="2" eb="4">
      <t>スウカイ</t>
    </rPh>
    <rPh sb="5" eb="7">
      <t>シシュツ</t>
    </rPh>
    <phoneticPr fontId="1"/>
  </si>
  <si>
    <t>年間の支出
①×12＋②</t>
    <rPh sb="0" eb="2">
      <t>ネンカン</t>
    </rPh>
    <rPh sb="3" eb="5">
      <t>シシュツ</t>
    </rPh>
    <phoneticPr fontId="1"/>
  </si>
  <si>
    <t>年間収入合計</t>
    <rPh sb="0" eb="2">
      <t>ネンカン</t>
    </rPh>
    <rPh sb="2" eb="4">
      <t>シュウニュウ</t>
    </rPh>
    <rPh sb="4" eb="6">
      <t>ゴウケイ</t>
    </rPh>
    <phoneticPr fontId="1"/>
  </si>
  <si>
    <t>年間支出合計</t>
    <rPh sb="0" eb="2">
      <t>ネンカン</t>
    </rPh>
    <rPh sb="2" eb="4">
      <t>シシュツ</t>
    </rPh>
    <rPh sb="4" eb="6">
      <t>ゴウケイ</t>
    </rPh>
    <phoneticPr fontId="1"/>
  </si>
  <si>
    <t>食費、水道光熱費、
通信費、日用雑貨費、
教養娯楽費など</t>
    <phoneticPr fontId="1"/>
  </si>
  <si>
    <t>学校教育費、塾代、
習い事の費用など</t>
    <rPh sb="0" eb="2">
      <t>ガッコウ</t>
    </rPh>
    <rPh sb="2" eb="5">
      <t>キョウイクヒ</t>
    </rPh>
    <rPh sb="6" eb="7">
      <t>ジュク</t>
    </rPh>
    <rPh sb="7" eb="8">
      <t>ダイ</t>
    </rPh>
    <rPh sb="10" eb="11">
      <t>ナラ</t>
    </rPh>
    <rPh sb="12" eb="13">
      <t>ゴト</t>
    </rPh>
    <rPh sb="14" eb="16">
      <t>ヒヨウ</t>
    </rPh>
    <phoneticPr fontId="1"/>
  </si>
  <si>
    <t>本人</t>
    <rPh sb="0" eb="2">
      <t>ホンニN</t>
    </rPh>
    <phoneticPr fontId="1"/>
  </si>
  <si>
    <t>配偶者</t>
    <rPh sb="0" eb="3">
      <t>ハイグウSY</t>
    </rPh>
    <phoneticPr fontId="1"/>
  </si>
  <si>
    <t>住宅ローン</t>
    <rPh sb="0" eb="2">
      <t>ジュウタク</t>
    </rPh>
    <phoneticPr fontId="1"/>
  </si>
  <si>
    <t>住宅ローン返済費</t>
    <rPh sb="0" eb="2">
      <t>１０T</t>
    </rPh>
    <rPh sb="5" eb="8">
      <t>ヘンサイ</t>
    </rPh>
    <phoneticPr fontId="1"/>
  </si>
  <si>
    <t>レジャー費、
冠婚葬祭費など</t>
    <rPh sb="4" eb="5">
      <t>ヒ</t>
    </rPh>
    <rPh sb="7" eb="9">
      <t>カンコン</t>
    </rPh>
    <rPh sb="9" eb="11">
      <t>ソウサイ</t>
    </rPh>
    <rPh sb="11" eb="12">
      <t>ヒ</t>
    </rPh>
    <phoneticPr fontId="1"/>
  </si>
  <si>
    <t>単身者は本人欄に、既婚者は配偶者の分も記入して下さい。</t>
    <rPh sb="0" eb="3">
      <t>タンS</t>
    </rPh>
    <rPh sb="4" eb="6">
      <t>ホンニN</t>
    </rPh>
    <rPh sb="6" eb="7">
      <t>ラン</t>
    </rPh>
    <rPh sb="9" eb="12">
      <t>キコN</t>
    </rPh>
    <rPh sb="13" eb="16">
      <t>ハイグ</t>
    </rPh>
    <rPh sb="17" eb="18">
      <t>フン</t>
    </rPh>
    <rPh sb="19" eb="21">
      <t>キニュウシ</t>
    </rPh>
    <phoneticPr fontId="1"/>
  </si>
  <si>
    <t>車関連費</t>
    <rPh sb="0" eb="1">
      <t>クルM</t>
    </rPh>
    <rPh sb="1" eb="3">
      <t>カンレN</t>
    </rPh>
    <rPh sb="3" eb="4">
      <t>ヒ</t>
    </rPh>
    <phoneticPr fontId="1"/>
  </si>
  <si>
    <t>現在の収入・支出確認</t>
    <rPh sb="0" eb="2">
      <t>ゲンザ</t>
    </rPh>
    <rPh sb="3" eb="5">
      <t>シュウニュ</t>
    </rPh>
    <rPh sb="6" eb="8">
      <t>シシュT</t>
    </rPh>
    <rPh sb="8" eb="10">
      <t>カクニN</t>
    </rPh>
    <phoneticPr fontId="1"/>
  </si>
  <si>
    <t>現在の年間収支を確認してみましょう。</t>
    <rPh sb="0" eb="2">
      <t>ゲンザ</t>
    </rPh>
    <rPh sb="3" eb="5">
      <t>ネンカN</t>
    </rPh>
    <rPh sb="5" eb="7">
      <t>SY</t>
    </rPh>
    <rPh sb="8" eb="10">
      <t>カクニN</t>
    </rPh>
    <phoneticPr fontId="1"/>
  </si>
  <si>
    <t>（A）</t>
    <phoneticPr fontId="3"/>
  </si>
  <si>
    <t>（B）</t>
    <phoneticPr fontId="3"/>
  </si>
  <si>
    <t>1年間に貯蓄できる額（A）－ （B）</t>
    <rPh sb="1" eb="3">
      <t>ネンカン</t>
    </rPh>
    <rPh sb="4" eb="6">
      <t>チョチク</t>
    </rPh>
    <rPh sb="9" eb="10">
      <t>ガク</t>
    </rPh>
    <phoneticPr fontId="1"/>
  </si>
  <si>
    <t>現在の資産・負債確認</t>
    <rPh sb="0" eb="2">
      <t>ゲンザ</t>
    </rPh>
    <rPh sb="3" eb="5">
      <t>シサN</t>
    </rPh>
    <rPh sb="6" eb="8">
      <t>フサ</t>
    </rPh>
    <rPh sb="8" eb="10">
      <t>カクニN</t>
    </rPh>
    <phoneticPr fontId="1"/>
  </si>
  <si>
    <t>現在の資産と負債の状況を確認してみましょう。</t>
    <rPh sb="0" eb="2">
      <t>ゲンザ</t>
    </rPh>
    <rPh sb="3" eb="5">
      <t>シサン</t>
    </rPh>
    <rPh sb="6" eb="8">
      <t>フサイ</t>
    </rPh>
    <rPh sb="9" eb="11">
      <t>ジョウキョ</t>
    </rPh>
    <rPh sb="12" eb="14">
      <t>カクニN</t>
    </rPh>
    <phoneticPr fontId="1"/>
  </si>
  <si>
    <t>既婚者は配偶者分も合わせた金額を記入しましょう。</t>
    <rPh sb="0" eb="3">
      <t>キコN</t>
    </rPh>
    <rPh sb="4" eb="8">
      <t>ハイグ</t>
    </rPh>
    <rPh sb="9" eb="10">
      <t>アワS</t>
    </rPh>
    <rPh sb="13" eb="15">
      <t>キンG</t>
    </rPh>
    <rPh sb="16" eb="18">
      <t>キニュ</t>
    </rPh>
    <phoneticPr fontId="1"/>
  </si>
  <si>
    <t>値動きのあるものは時価で、外貨建て商品は円換算して記入して下さい。</t>
    <rPh sb="0" eb="2">
      <t>ネウゴK</t>
    </rPh>
    <rPh sb="9" eb="11">
      <t>ジカ</t>
    </rPh>
    <rPh sb="13" eb="16">
      <t>ガイK</t>
    </rPh>
    <rPh sb="17" eb="19">
      <t>ショウH</t>
    </rPh>
    <rPh sb="20" eb="23">
      <t>エンK</t>
    </rPh>
    <rPh sb="25" eb="27">
      <t>キニュ</t>
    </rPh>
    <phoneticPr fontId="1"/>
  </si>
  <si>
    <t>資　産</t>
    <rPh sb="0" eb="1">
      <t>シ</t>
    </rPh>
    <rPh sb="2" eb="3">
      <t>サン</t>
    </rPh>
    <phoneticPr fontId="1"/>
  </si>
  <si>
    <t>負　債</t>
    <rPh sb="0" eb="1">
      <t>フ</t>
    </rPh>
    <rPh sb="2" eb="3">
      <t>サイ</t>
    </rPh>
    <phoneticPr fontId="1"/>
  </si>
  <si>
    <t>株式</t>
    <rPh sb="0" eb="2">
      <t>カブシキ</t>
    </rPh>
    <phoneticPr fontId="1"/>
  </si>
  <si>
    <t>自動車ローン</t>
    <rPh sb="0" eb="3">
      <t>ジドウシャ</t>
    </rPh>
    <phoneticPr fontId="1"/>
  </si>
  <si>
    <t>債券</t>
    <rPh sb="0" eb="2">
      <t>サイケン</t>
    </rPh>
    <phoneticPr fontId="1"/>
  </si>
  <si>
    <t>カードローン</t>
    <phoneticPr fontId="1"/>
  </si>
  <si>
    <t>投資信託</t>
    <rPh sb="0" eb="2">
      <t>トウシ</t>
    </rPh>
    <rPh sb="2" eb="4">
      <t>シンタク</t>
    </rPh>
    <phoneticPr fontId="1"/>
  </si>
  <si>
    <t>奨学金</t>
    <rPh sb="0" eb="3">
      <t>ショウガクキン</t>
    </rPh>
    <phoneticPr fontId="1"/>
  </si>
  <si>
    <t>生命保険
（解約返戻金）</t>
    <rPh sb="0" eb="4">
      <t>セイメイホケ</t>
    </rPh>
    <rPh sb="6" eb="11">
      <t>カイY</t>
    </rPh>
    <phoneticPr fontId="1"/>
  </si>
  <si>
    <t>その他</t>
    <rPh sb="2" eb="3">
      <t>タ</t>
    </rPh>
    <phoneticPr fontId="1"/>
  </si>
  <si>
    <t>住宅
（現在の市場価格）</t>
    <rPh sb="0" eb="2">
      <t>ジュウタク</t>
    </rPh>
    <rPh sb="4" eb="6">
      <t>ゲンザイ</t>
    </rPh>
    <rPh sb="7" eb="9">
      <t>シジョウ</t>
    </rPh>
    <rPh sb="9" eb="11">
      <t>カカク</t>
    </rPh>
    <phoneticPr fontId="1"/>
  </si>
  <si>
    <t>自動車
（現在の市場価格）</t>
    <rPh sb="0" eb="3">
      <t>ジドウ</t>
    </rPh>
    <rPh sb="5" eb="7">
      <t>ゲンザイ</t>
    </rPh>
    <rPh sb="8" eb="10">
      <t>シジョウ</t>
    </rPh>
    <rPh sb="10" eb="12">
      <t>カカク</t>
    </rPh>
    <phoneticPr fontId="1"/>
  </si>
  <si>
    <t xml:space="preserve"> 資産合計（A）</t>
    <rPh sb="0" eb="2">
      <t>シサン</t>
    </rPh>
    <rPh sb="2" eb="4">
      <t>ゴウケイ</t>
    </rPh>
    <phoneticPr fontId="1"/>
  </si>
  <si>
    <t xml:space="preserve"> 負債合計（B）</t>
    <rPh sb="0" eb="2">
      <t>フサイ</t>
    </rPh>
    <rPh sb="2" eb="4">
      <t>ゴウケイ</t>
    </rPh>
    <phoneticPr fontId="1"/>
  </si>
  <si>
    <t>資産合計（A）－ 負債合計（B）  ＝ 純資産</t>
    <rPh sb="2" eb="4">
      <t>シサン</t>
    </rPh>
    <rPh sb="4" eb="8">
      <t>ゴウケイフサイゴウケイジュンシサン</t>
    </rPh>
    <phoneticPr fontId="1"/>
  </si>
  <si>
    <t>60歳時住宅ローン</t>
    <rPh sb="2" eb="3">
      <t>サ</t>
    </rPh>
    <rPh sb="3" eb="4">
      <t>トK</t>
    </rPh>
    <rPh sb="4" eb="6">
      <t>ジュウタク</t>
    </rPh>
    <phoneticPr fontId="1"/>
  </si>
  <si>
    <t>収入、所得税、社会保険料は「源泉徴収票」の額を入れましょう</t>
    <rPh sb="0" eb="2">
      <t>シュウニュ</t>
    </rPh>
    <rPh sb="3" eb="6">
      <t>ショトK</t>
    </rPh>
    <rPh sb="7" eb="12">
      <t>シャカイホケンRY</t>
    </rPh>
    <rPh sb="14" eb="19">
      <t>ゲンS</t>
    </rPh>
    <rPh sb="21" eb="22">
      <t>ガK</t>
    </rPh>
    <rPh sb="23" eb="24">
      <t>イR</t>
    </rPh>
    <phoneticPr fontId="6"/>
  </si>
  <si>
    <t>住民税は、「納税通知書」の額、あるいは給与明細の毎月控除額×12を入れましょう</t>
    <rPh sb="0" eb="3">
      <t>１０M</t>
    </rPh>
    <rPh sb="6" eb="11">
      <t>ノウゼイツウキュマイツKコウジョGイR</t>
    </rPh>
    <phoneticPr fontId="6"/>
  </si>
  <si>
    <t>ライフイベント表</t>
    <rPh sb="7" eb="8">
      <t>ヒョ</t>
    </rPh>
    <phoneticPr fontId="1"/>
  </si>
  <si>
    <t xml:space="preserve">
年</t>
    <rPh sb="1" eb="2">
      <t>ネン</t>
    </rPh>
    <phoneticPr fontId="1"/>
  </si>
  <si>
    <t>家族の年齢</t>
    <rPh sb="0" eb="2">
      <t>カゾク</t>
    </rPh>
    <rPh sb="3" eb="5">
      <t>ネンレイ</t>
    </rPh>
    <phoneticPr fontId="1"/>
  </si>
  <si>
    <t>ライフイベント</t>
    <phoneticPr fontId="1"/>
  </si>
  <si>
    <t>かかるお金</t>
    <rPh sb="4" eb="5">
      <t>カネ</t>
    </rPh>
    <phoneticPr fontId="1"/>
  </si>
  <si>
    <t>配偶者</t>
    <rPh sb="0" eb="3">
      <t>ハイグ</t>
    </rPh>
    <phoneticPr fontId="1"/>
  </si>
  <si>
    <t>子</t>
    <rPh sb="0" eb="1">
      <t>コ</t>
    </rPh>
    <phoneticPr fontId="1"/>
  </si>
  <si>
    <t>子</t>
    <rPh sb="0" eb="1">
      <t>コ</t>
    </rPh>
    <phoneticPr fontId="3"/>
  </si>
  <si>
    <t>今後の予定、目標、夢をご記入下さい。予算の目安がつくものは、大よその金額もご記入下さい。</t>
    <rPh sb="0" eb="2">
      <t>コンゴ</t>
    </rPh>
    <rPh sb="3" eb="5">
      <t>ヨテイ</t>
    </rPh>
    <rPh sb="6" eb="8">
      <t>モクヒョウ</t>
    </rPh>
    <rPh sb="9" eb="10">
      <t>ユメ</t>
    </rPh>
    <rPh sb="12" eb="14">
      <t>キニュウ</t>
    </rPh>
    <rPh sb="14" eb="15">
      <t>クダ</t>
    </rPh>
    <rPh sb="18" eb="20">
      <t>ヨサン</t>
    </rPh>
    <rPh sb="21" eb="23">
      <t>メヤス</t>
    </rPh>
    <rPh sb="30" eb="31">
      <t>オオ</t>
    </rPh>
    <rPh sb="34" eb="36">
      <t>キンガク</t>
    </rPh>
    <rPh sb="38" eb="40">
      <t>キニュウ</t>
    </rPh>
    <rPh sb="40" eb="41">
      <t>クダ</t>
    </rPh>
    <phoneticPr fontId="1"/>
  </si>
  <si>
    <t>＜参考＞進学年齢（12月末時点）</t>
    <rPh sb="1" eb="3">
      <t xml:space="preserve">サンコウ </t>
    </rPh>
    <rPh sb="4" eb="8">
      <t xml:space="preserve">シンガクネンレイ </t>
    </rPh>
    <rPh sb="11" eb="12">
      <t xml:space="preserve">ガツ </t>
    </rPh>
    <rPh sb="12" eb="13">
      <t xml:space="preserve">ネンマツ </t>
    </rPh>
    <rPh sb="13" eb="15">
      <t xml:space="preserve">ジテン </t>
    </rPh>
    <phoneticPr fontId="1"/>
  </si>
  <si>
    <t>＊年齢は12月末時点の年齢をご記入下さい。</t>
    <rPh sb="1" eb="3">
      <t>ネンレイ</t>
    </rPh>
    <rPh sb="6" eb="7">
      <t>ガツ</t>
    </rPh>
    <rPh sb="7" eb="8">
      <t>マツ</t>
    </rPh>
    <rPh sb="8" eb="10">
      <t>ジテン</t>
    </rPh>
    <rPh sb="11" eb="13">
      <t>ネンレイ</t>
    </rPh>
    <rPh sb="15" eb="17">
      <t>キニュウ</t>
    </rPh>
    <rPh sb="17" eb="18">
      <t>クダマツ</t>
    </rPh>
    <phoneticPr fontId="1"/>
  </si>
  <si>
    <r>
      <rPr>
        <b/>
        <sz val="11"/>
        <color indexed="53"/>
        <rFont val="メイリオ"/>
        <family val="2"/>
        <charset val="128"/>
      </rPr>
      <t>●</t>
    </r>
    <r>
      <rPr>
        <b/>
        <sz val="11"/>
        <color indexed="8"/>
        <rFont val="メイリオ"/>
        <family val="2"/>
        <charset val="128"/>
      </rPr>
      <t>年間の収入</t>
    </r>
    <rPh sb="1" eb="3">
      <t>ネンカン</t>
    </rPh>
    <rPh sb="4" eb="6">
      <t>シュウニュウ</t>
    </rPh>
    <phoneticPr fontId="1"/>
  </si>
  <si>
    <r>
      <rPr>
        <sz val="11"/>
        <color indexed="8"/>
        <rFont val="メイリオ"/>
        <family val="2"/>
        <charset val="128"/>
      </rPr>
      <t>年間の手取り収入</t>
    </r>
    <r>
      <rPr>
        <sz val="10"/>
        <color indexed="8"/>
        <rFont val="メイリオ"/>
        <family val="2"/>
        <charset val="128"/>
      </rPr>
      <t xml:space="preserve">
</t>
    </r>
    <r>
      <rPr>
        <sz val="8"/>
        <color indexed="8"/>
        <rFont val="メイリオ"/>
        <family val="2"/>
        <charset val="128"/>
      </rPr>
      <t>（可処分所得）</t>
    </r>
    <rPh sb="0" eb="2">
      <t>ネンカン</t>
    </rPh>
    <rPh sb="3" eb="5">
      <t>テド</t>
    </rPh>
    <rPh sb="6" eb="8">
      <t>シュウニュウ</t>
    </rPh>
    <rPh sb="10" eb="13">
      <t>カショブン</t>
    </rPh>
    <rPh sb="13" eb="15">
      <t>ショトク</t>
    </rPh>
    <phoneticPr fontId="1"/>
  </si>
  <si>
    <r>
      <rPr>
        <b/>
        <sz val="11"/>
        <color indexed="53"/>
        <rFont val="メイリオ"/>
        <family val="2"/>
        <charset val="128"/>
      </rPr>
      <t>●</t>
    </r>
    <r>
      <rPr>
        <b/>
        <sz val="11"/>
        <color indexed="8"/>
        <rFont val="メイリオ"/>
        <family val="2"/>
        <charset val="128"/>
      </rPr>
      <t>年間の支出</t>
    </r>
    <rPh sb="1" eb="3">
      <t>ネンカン</t>
    </rPh>
    <rPh sb="4" eb="6">
      <t>シシュツ</t>
    </rPh>
    <phoneticPr fontId="1"/>
  </si>
  <si>
    <t>色のセルに入力して下さい。</t>
    <rPh sb="0" eb="1">
      <t xml:space="preserve">イロ </t>
    </rPh>
    <rPh sb="5" eb="7">
      <t>ニュウリョク</t>
    </rPh>
    <rPh sb="9" eb="10">
      <t>クダサイ</t>
    </rPh>
    <phoneticPr fontId="3"/>
  </si>
  <si>
    <t>修繕費、管理費、
固定資産税、
家賃、火災保険料など</t>
    <rPh sb="0" eb="2">
      <t>シュウゼN</t>
    </rPh>
    <rPh sb="2" eb="3">
      <t>H</t>
    </rPh>
    <rPh sb="9" eb="11">
      <t>コテイ</t>
    </rPh>
    <rPh sb="11" eb="14">
      <t>シサンゼイ</t>
    </rPh>
    <rPh sb="16" eb="18">
      <t>ヤチN</t>
    </rPh>
    <rPh sb="19" eb="23">
      <t>カサ</t>
    </rPh>
    <rPh sb="23" eb="24">
      <t xml:space="preserve">リョウ </t>
    </rPh>
    <phoneticPr fontId="1"/>
  </si>
  <si>
    <t>駐車場代、ガソリン代、
自動車保険料、自動車税
など</t>
    <rPh sb="0" eb="3">
      <t>チュウシャジョウ</t>
    </rPh>
    <rPh sb="3" eb="4">
      <t>ダイ</t>
    </rPh>
    <rPh sb="9" eb="10">
      <t>ダイ</t>
    </rPh>
    <rPh sb="12" eb="17">
      <t>ジドウ</t>
    </rPh>
    <rPh sb="17" eb="18">
      <t>リョウ</t>
    </rPh>
    <rPh sb="19" eb="22">
      <t>ジドウシャ</t>
    </rPh>
    <rPh sb="22" eb="23">
      <t>ゼイ</t>
    </rPh>
    <phoneticPr fontId="1"/>
  </si>
  <si>
    <t>預貯金</t>
    <phoneticPr fontId="1"/>
  </si>
  <si>
    <t>退職一時金（見込額）</t>
    <rPh sb="0" eb="2">
      <t>タイショクイチジキン</t>
    </rPh>
    <phoneticPr fontId="1"/>
  </si>
  <si>
    <t>退職一時金</t>
    <rPh sb="0" eb="2">
      <t>タイショクイチジキン</t>
    </rPh>
    <phoneticPr fontId="1"/>
  </si>
  <si>
    <t>生命保険料
医療保険料など</t>
    <rPh sb="0" eb="5">
      <t>セイメ</t>
    </rPh>
    <rPh sb="6" eb="8">
      <t>イリョウ</t>
    </rPh>
    <rPh sb="8" eb="11">
      <t>コジn</t>
    </rPh>
    <phoneticPr fontId="1"/>
  </si>
  <si>
    <t>子ども関連費</t>
    <rPh sb="0" eb="6">
      <t>コドモ</t>
    </rPh>
    <phoneticPr fontId="1"/>
  </si>
  <si>
    <t>60歳時に全額一時金で受け取ったとした場合の見込額</t>
    <rPh sb="2" eb="3">
      <t>サイ</t>
    </rPh>
    <rPh sb="3" eb="4">
      <t xml:space="preserve">トキニ </t>
    </rPh>
    <rPh sb="5" eb="7">
      <t>ゼンガ</t>
    </rPh>
    <rPh sb="7" eb="10">
      <t>1j</t>
    </rPh>
    <rPh sb="11" eb="12">
      <t>ウケ</t>
    </rPh>
    <rPh sb="22" eb="24">
      <t>ミコミ</t>
    </rPh>
    <rPh sb="24" eb="25">
      <t>ソウテイ</t>
    </rPh>
    <phoneticPr fontId="3"/>
  </si>
  <si>
    <t>住宅ローンがある人は、60歳時の住宅ローン残高を書き留めておいて下さい</t>
    <rPh sb="0" eb="2">
      <t>ジュウタク</t>
    </rPh>
    <rPh sb="8" eb="9">
      <t>ヒト</t>
    </rPh>
    <rPh sb="21" eb="23">
      <t>ザンダK</t>
    </rPh>
    <rPh sb="24" eb="25">
      <t>カキT</t>
    </rPh>
    <rPh sb="32" eb="33">
      <t>クダサ</t>
    </rPh>
    <phoneticPr fontId="1"/>
  </si>
  <si>
    <t>　をご記入下さい。</t>
    <rPh sb="5" eb="6">
      <t xml:space="preserve">クダサイ </t>
    </rPh>
    <phoneticPr fontId="3"/>
  </si>
  <si>
    <t>※退職金を年金形式で受け取れる企業もありますが、それを一時金で受け取った場合の金額</t>
    <rPh sb="1" eb="4">
      <t>タイショク</t>
    </rPh>
    <rPh sb="5" eb="7">
      <t>ネn</t>
    </rPh>
    <rPh sb="7" eb="9">
      <t>ケイシキ</t>
    </rPh>
    <rPh sb="15" eb="17">
      <t>キギョウ</t>
    </rPh>
    <rPh sb="27" eb="30">
      <t>イチジキンデ</t>
    </rPh>
    <rPh sb="31" eb="32">
      <t>ウケトッタ</t>
    </rPh>
    <rPh sb="36" eb="38">
      <t>バアイ</t>
    </rPh>
    <rPh sb="39" eb="41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</si>
</sst>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Yu Gothic"/>
      <charset val="128"/>
      <scheme val="minor"/>
    </font>
    <font>
      <sz val="6"/>
      <name val="ＭＳ Ｐゴシック"/>
      <family val="2"/>
      <charset val="128"/>
    </font>
    <font>
      <b/>
      <sz val="9"/>
      <color rgb="FF000000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rgb="FF000000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0"/>
      <color rgb="FF000000"/>
      <name val="Yu Gothic UI"/>
      <family val="3"/>
      <charset val="128"/>
    </font>
    <font>
      <sz val="16"/>
      <color theme="1"/>
      <name val="メイリオ"/>
      <family val="2"/>
      <charset val="128"/>
    </font>
    <font>
      <b/>
      <sz val="16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8"/>
      <color theme="1" tint="0.34998626667073579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11"/>
      <color theme="1"/>
      <name val="メイリオ"/>
      <family val="2"/>
      <charset val="128"/>
    </font>
    <font>
      <b/>
      <sz val="11"/>
      <color indexed="53"/>
      <name val="メイリオ"/>
      <family val="2"/>
      <charset val="128"/>
    </font>
    <font>
      <b/>
      <sz val="11"/>
      <color indexed="8"/>
      <name val="メイリオ"/>
      <family val="2"/>
      <charset val="128"/>
    </font>
    <font>
      <sz val="11"/>
      <color indexed="8"/>
      <name val="メイリオ"/>
      <family val="2"/>
      <charset val="128"/>
    </font>
    <font>
      <sz val="10"/>
      <color indexed="8"/>
      <name val="メイリオ"/>
      <family val="2"/>
      <charset val="128"/>
    </font>
    <font>
      <sz val="8"/>
      <color indexed="8"/>
      <name val="メイリオ"/>
      <family val="2"/>
      <charset val="128"/>
    </font>
    <font>
      <sz val="9"/>
      <color theme="1"/>
      <name val="メイリオ"/>
      <family val="2"/>
      <charset val="128"/>
    </font>
    <font>
      <sz val="14"/>
      <color rgb="FFFF3300"/>
      <name val="メイリオ"/>
      <family val="2"/>
      <charset val="128"/>
    </font>
    <font>
      <sz val="14"/>
      <color rgb="FFFF0000"/>
      <name val="メイリオ"/>
      <family val="2"/>
      <charset val="128"/>
    </font>
    <font>
      <sz val="14"/>
      <color theme="1"/>
      <name val="Arial"/>
      <family val="2"/>
    </font>
    <font>
      <sz val="8"/>
      <color theme="1" tint="0.34998626667073579"/>
      <name val="Yu Gothic"/>
      <family val="3"/>
      <charset val="128"/>
      <scheme val="minor"/>
    </font>
    <font>
      <sz val="10"/>
      <color theme="1"/>
      <name val="HG丸ｺﾞｼｯｸM-PRO"/>
      <family val="2"/>
      <charset val="128"/>
    </font>
    <font>
      <sz val="11"/>
      <name val="メイリオ"/>
      <family val="2"/>
      <charset val="128"/>
    </font>
    <font>
      <sz val="9"/>
      <name val="メイリオ"/>
      <family val="2"/>
      <charset val="128"/>
    </font>
    <font>
      <sz val="11"/>
      <color theme="1"/>
      <name val="Arial"/>
      <family val="2"/>
    </font>
    <font>
      <sz val="10"/>
      <color rgb="FF000000"/>
      <name val="Yu Gothic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F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thin">
        <color auto="1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medium">
        <color theme="9" tint="-0.249977111117893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10">
    <xf numFmtId="0" fontId="0" fillId="0" borderId="0" xfId="0">
      <alignment vertical="center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0" fillId="3" borderId="0" xfId="2" applyFont="1" applyFill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0" fillId="5" borderId="1" xfId="0" applyFont="1" applyFill="1" applyBorder="1" applyProtection="1">
      <alignment vertical="center"/>
      <protection locked="0"/>
    </xf>
    <xf numFmtId="38" fontId="23" fillId="3" borderId="1" xfId="1" applyFont="1" applyFill="1" applyBorder="1" applyAlignment="1" applyProtection="1">
      <alignment horizontal="right" vertical="center"/>
      <protection locked="0"/>
    </xf>
    <xf numFmtId="0" fontId="20" fillId="0" borderId="2" xfId="0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38" fontId="20" fillId="0" borderId="2" xfId="1" applyFont="1" applyBorder="1" applyAlignment="1" applyProtection="1">
      <alignment horizontal="right" vertical="center" wrapText="1"/>
      <protection locked="0"/>
    </xf>
    <xf numFmtId="38" fontId="10" fillId="0" borderId="0" xfId="1" applyFont="1" applyBorder="1" applyProtection="1">
      <alignment vertical="center"/>
      <protection locked="0"/>
    </xf>
    <xf numFmtId="38" fontId="9" fillId="0" borderId="0" xfId="1" applyFont="1" applyBorder="1" applyAlignment="1" applyProtection="1">
      <alignment horizontal="center" vertical="center"/>
      <protection locked="0"/>
    </xf>
    <xf numFmtId="38" fontId="10" fillId="0" borderId="0" xfId="1" applyFont="1" applyBorder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0" fillId="0" borderId="6" xfId="0" applyFont="1" applyBorder="1" applyAlignment="1" applyProtection="1">
      <alignment horizontal="righ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0" fillId="0" borderId="2" xfId="0" applyFont="1" applyBorder="1" applyAlignment="1" applyProtection="1">
      <alignment horizontal="right" vertical="center"/>
      <protection locked="0"/>
    </xf>
    <xf numFmtId="38" fontId="10" fillId="0" borderId="0" xfId="1" applyFont="1" applyAlignment="1" applyProtection="1">
      <alignment horizontal="center" vertical="center"/>
      <protection locked="0"/>
    </xf>
    <xf numFmtId="38" fontId="10" fillId="0" borderId="0" xfId="1" applyFont="1" applyProtection="1">
      <alignment vertical="center"/>
      <protection locked="0"/>
    </xf>
    <xf numFmtId="38" fontId="10" fillId="0" borderId="7" xfId="1" applyFont="1" applyBorder="1" applyAlignment="1" applyProtection="1">
      <alignment horizontal="center" vertical="center"/>
      <protection locked="0"/>
    </xf>
    <xf numFmtId="38" fontId="10" fillId="0" borderId="7" xfId="1" applyFont="1" applyBorder="1" applyProtection="1">
      <alignment vertical="center"/>
      <protection locked="0"/>
    </xf>
    <xf numFmtId="38" fontId="21" fillId="0" borderId="0" xfId="1" applyFont="1" applyProtection="1">
      <alignment vertical="center"/>
      <protection locked="0"/>
    </xf>
    <xf numFmtId="38" fontId="23" fillId="0" borderId="0" xfId="1" applyFont="1" applyAlignment="1" applyProtection="1">
      <alignment horizontal="center" vertical="center"/>
      <protection locked="0"/>
    </xf>
    <xf numFmtId="38" fontId="23" fillId="0" borderId="0" xfId="1" applyFont="1" applyBorder="1" applyProtection="1">
      <alignment vertical="center"/>
      <protection locked="0"/>
    </xf>
    <xf numFmtId="38" fontId="23" fillId="0" borderId="1" xfId="1" applyFont="1" applyBorder="1" applyAlignment="1" applyProtection="1">
      <alignment horizontal="right" vertical="center"/>
    </xf>
    <xf numFmtId="38" fontId="23" fillId="0" borderId="5" xfId="1" applyFont="1" applyBorder="1" applyAlignment="1" applyProtection="1">
      <alignment horizontal="right" vertical="center" wrapText="1"/>
    </xf>
    <xf numFmtId="0" fontId="8" fillId="2" borderId="0" xfId="0" applyFont="1" applyFill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38" fontId="23" fillId="3" borderId="12" xfId="1" applyFont="1" applyFill="1" applyBorder="1" applyAlignment="1" applyProtection="1">
      <alignment vertical="center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38" fontId="23" fillId="3" borderId="12" xfId="1" applyFont="1" applyFill="1" applyBorder="1" applyProtection="1">
      <alignment vertical="center"/>
      <protection locked="0"/>
    </xf>
    <xf numFmtId="0" fontId="12" fillId="2" borderId="14" xfId="0" applyFont="1" applyFill="1" applyBorder="1" applyAlignment="1" applyProtection="1">
      <alignment horizontal="right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right" vertical="center" wrapText="1"/>
      <protection locked="0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38" fontId="23" fillId="3" borderId="20" xfId="1" applyFont="1" applyFill="1" applyBorder="1" applyAlignment="1" applyProtection="1">
      <alignment vertical="center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Border="1" applyProtection="1">
      <alignment vertical="center"/>
      <protection locked="0"/>
    </xf>
    <xf numFmtId="38" fontId="23" fillId="0" borderId="0" xfId="1" applyFont="1" applyAlignment="1" applyProtection="1">
      <alignment vertical="center"/>
      <protection locked="0"/>
    </xf>
    <xf numFmtId="0" fontId="10" fillId="2" borderId="22" xfId="0" applyFont="1" applyFill="1" applyBorder="1" applyProtection="1">
      <alignment vertical="center"/>
      <protection locked="0"/>
    </xf>
    <xf numFmtId="0" fontId="21" fillId="2" borderId="23" xfId="0" applyFont="1" applyFill="1" applyBorder="1" applyProtection="1">
      <alignment vertical="center"/>
      <protection locked="0"/>
    </xf>
    <xf numFmtId="0" fontId="12" fillId="2" borderId="6" xfId="0" applyFont="1" applyFill="1" applyBorder="1" applyAlignment="1" applyProtection="1">
      <alignment horizontal="right" vertical="center" wrapText="1"/>
      <protection locked="0"/>
    </xf>
    <xf numFmtId="0" fontId="10" fillId="2" borderId="24" xfId="0" applyFont="1" applyFill="1" applyBorder="1" applyProtection="1">
      <alignment vertical="center"/>
      <protection locked="0"/>
    </xf>
    <xf numFmtId="38" fontId="23" fillId="2" borderId="0" xfId="1" applyFont="1" applyFill="1" applyProtection="1">
      <alignment vertical="center"/>
      <protection locked="0"/>
    </xf>
    <xf numFmtId="0" fontId="21" fillId="2" borderId="0" xfId="0" applyFont="1" applyFill="1" applyProtection="1">
      <alignment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 applyProtection="1">
      <alignment vertical="center"/>
      <protection locked="0"/>
    </xf>
    <xf numFmtId="0" fontId="24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Protection="1">
      <alignment vertical="center"/>
      <protection locked="0"/>
    </xf>
    <xf numFmtId="38" fontId="23" fillId="3" borderId="20" xfId="1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right" vertical="center" wrapText="1"/>
      <protection locked="0"/>
    </xf>
    <xf numFmtId="0" fontId="0" fillId="0" borderId="0" xfId="0" applyProtection="1">
      <alignment vertical="center"/>
      <protection locked="0"/>
    </xf>
    <xf numFmtId="38" fontId="23" fillId="2" borderId="5" xfId="1" applyFont="1" applyFill="1" applyBorder="1" applyAlignment="1" applyProtection="1">
      <alignment vertical="center"/>
    </xf>
    <xf numFmtId="38" fontId="23" fillId="2" borderId="5" xfId="1" applyFont="1" applyFill="1" applyBorder="1" applyProtection="1">
      <alignment vertical="center"/>
    </xf>
    <xf numFmtId="0" fontId="8" fillId="0" borderId="0" xfId="2" applyFont="1" applyProtection="1">
      <alignment vertical="center"/>
      <protection locked="0"/>
    </xf>
    <xf numFmtId="0" fontId="26" fillId="0" borderId="0" xfId="2" applyFont="1" applyProtection="1">
      <alignment vertical="center"/>
      <protection locked="0"/>
    </xf>
    <xf numFmtId="0" fontId="10" fillId="3" borderId="4" xfId="2" applyFont="1" applyFill="1" applyBorder="1" applyAlignment="1" applyProtection="1">
      <alignment horizontal="center" vertical="center"/>
      <protection locked="0"/>
    </xf>
    <xf numFmtId="0" fontId="28" fillId="3" borderId="4" xfId="2" applyFont="1" applyFill="1" applyBorder="1" applyAlignment="1" applyProtection="1">
      <alignment horizontal="center" vertical="center"/>
      <protection locked="0"/>
    </xf>
    <xf numFmtId="0" fontId="10" fillId="3" borderId="4" xfId="2" applyFont="1" applyFill="1" applyBorder="1" applyAlignment="1" applyProtection="1">
      <alignment horizontal="center" vertical="center" wrapText="1"/>
      <protection locked="0"/>
    </xf>
    <xf numFmtId="0" fontId="20" fillId="0" borderId="0" xfId="2" applyFont="1" applyAlignment="1" applyProtection="1">
      <alignment horizontal="left"/>
      <protection locked="0"/>
    </xf>
    <xf numFmtId="0" fontId="20" fillId="0" borderId="0" xfId="2" applyFont="1" applyProtection="1">
      <alignment vertical="center"/>
      <protection locked="0"/>
    </xf>
    <xf numFmtId="0" fontId="20" fillId="0" borderId="0" xfId="2" applyFont="1" applyAlignment="1" applyProtection="1">
      <alignment horizontal="right" vertical="center"/>
      <protection locked="0"/>
    </xf>
    <xf numFmtId="0" fontId="27" fillId="0" borderId="0" xfId="2" applyFont="1" applyProtection="1">
      <alignment vertical="center"/>
      <protection locked="0"/>
    </xf>
    <xf numFmtId="0" fontId="28" fillId="0" borderId="4" xfId="2" applyFont="1" applyBorder="1" applyAlignment="1">
      <alignment horizontal="center" vertical="center"/>
    </xf>
    <xf numFmtId="38" fontId="23" fillId="0" borderId="1" xfId="1" applyFont="1" applyBorder="1" applyAlignment="1" applyProtection="1">
      <alignment vertical="center"/>
    </xf>
    <xf numFmtId="38" fontId="23" fillId="0" borderId="3" xfId="1" applyFont="1" applyBorder="1" applyAlignment="1" applyProtection="1">
      <alignment vertical="center"/>
    </xf>
    <xf numFmtId="38" fontId="23" fillId="0" borderId="5" xfId="1" applyFont="1" applyBorder="1" applyAlignment="1" applyProtection="1">
      <alignment horizontal="right" vertical="center"/>
    </xf>
    <xf numFmtId="38" fontId="23" fillId="0" borderId="8" xfId="1" applyFont="1" applyBorder="1" applyAlignment="1" applyProtection="1">
      <alignment horizontal="right" vertical="center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38" fontId="23" fillId="3" borderId="1" xfId="1" applyFont="1" applyFill="1" applyBorder="1" applyAlignment="1" applyProtection="1">
      <alignment vertical="center"/>
      <protection locked="0"/>
    </xf>
    <xf numFmtId="38" fontId="23" fillId="3" borderId="3" xfId="1" applyFont="1" applyFill="1" applyBorder="1" applyAlignment="1" applyProtection="1">
      <alignment vertical="center"/>
      <protection locked="0"/>
    </xf>
    <xf numFmtId="38" fontId="10" fillId="0" borderId="3" xfId="1" applyFont="1" applyBorder="1" applyAlignment="1" applyProtection="1">
      <alignment horizontal="right" vertical="center"/>
      <protection locked="0"/>
    </xf>
    <xf numFmtId="38" fontId="10" fillId="0" borderId="2" xfId="1" applyFont="1" applyBorder="1" applyAlignment="1" applyProtection="1">
      <alignment horizontal="right" vertical="center"/>
      <protection locked="0"/>
    </xf>
    <xf numFmtId="0" fontId="12" fillId="0" borderId="4" xfId="2" applyFont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 applyProtection="1">
      <alignment horizontal="center" vertical="center"/>
      <protection locked="0"/>
    </xf>
    <xf numFmtId="0" fontId="10" fillId="6" borderId="11" xfId="0" applyFont="1" applyFill="1" applyBorder="1" applyAlignment="1" applyProtection="1">
      <alignment horizontal="center" vertical="center"/>
      <protection locked="0"/>
    </xf>
    <xf numFmtId="0" fontId="8" fillId="6" borderId="12" xfId="0" applyFont="1" applyFill="1" applyBorder="1" applyAlignment="1" applyProtection="1">
      <alignment horizontal="center" vertical="center"/>
      <protection locked="0"/>
    </xf>
    <xf numFmtId="0" fontId="10" fillId="6" borderId="13" xfId="0" applyFont="1" applyFill="1" applyBorder="1" applyAlignment="1" applyProtection="1">
      <alignment horizontal="center" vertical="center"/>
      <protection locked="0"/>
    </xf>
    <xf numFmtId="0" fontId="10" fillId="6" borderId="14" xfId="0" applyFont="1" applyFill="1" applyBorder="1" applyAlignment="1" applyProtection="1">
      <alignment horizontal="center" vertical="center"/>
      <protection locked="0"/>
    </xf>
    <xf numFmtId="0" fontId="10" fillId="6" borderId="4" xfId="2" applyFont="1" applyFill="1" applyBorder="1" applyAlignment="1" applyProtection="1">
      <alignment horizontal="center" vertical="center" wrapText="1"/>
      <protection locked="0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25" xfId="2" applyFont="1" applyFill="1" applyBorder="1" applyAlignment="1" applyProtection="1">
      <alignment horizontal="center" vertical="center" wrapText="1"/>
      <protection locked="0"/>
    </xf>
    <xf numFmtId="0" fontId="10" fillId="6" borderId="26" xfId="2" applyFont="1" applyFill="1" applyBorder="1" applyAlignment="1" applyProtection="1">
      <alignment horizontal="center" vertical="center"/>
      <protection locked="0"/>
    </xf>
    <xf numFmtId="0" fontId="10" fillId="6" borderId="1" xfId="2" applyFont="1" applyFill="1" applyBorder="1" applyAlignment="1" applyProtection="1">
      <alignment horizontal="center" vertical="center"/>
      <protection locked="0"/>
    </xf>
    <xf numFmtId="0" fontId="10" fillId="6" borderId="3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10" fillId="6" borderId="25" xfId="2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596DDDBA-8FE8-A943-9C69-3221BC42F06C}"/>
  </cellStyles>
  <dxfs count="0"/>
  <tableStyles count="0" defaultTableStyle="TableStyleMedium9" defaultPivotStyle="PivotStyleLight16"/>
  <colors>
    <mruColors>
      <color rgb="FFFA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87631</xdr:colOff>
      <xdr:row>7</xdr:row>
      <xdr:rowOff>38100</xdr:rowOff>
    </xdr:from>
    <xdr:to>
      <xdr:col>5</xdr:col>
      <xdr:colOff>133350</xdr:colOff>
      <xdr:row>10</xdr:row>
      <xdr:rowOff>9525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23191C3E-7A21-4240-AB72-449153C6F402}"/>
            </a:ext>
          </a:extLst>
        </xdr:cNvPr>
        <xdr:cNvSpPr/>
      </xdr:nvSpPr>
      <xdr:spPr>
        <a:xfrm>
          <a:off x="1992631" y="1524000"/>
          <a:ext cx="45719" cy="121602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66674</xdr:colOff>
      <xdr:row>7</xdr:row>
      <xdr:rowOff>28575</xdr:rowOff>
    </xdr:from>
    <xdr:to>
      <xdr:col>18</xdr:col>
      <xdr:colOff>112393</xdr:colOff>
      <xdr:row>10</xdr:row>
      <xdr:rowOff>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97168CDA-1191-1144-8062-62CA9066E28C}"/>
            </a:ext>
          </a:extLst>
        </xdr:cNvPr>
        <xdr:cNvSpPr/>
      </xdr:nvSpPr>
      <xdr:spPr>
        <a:xfrm flipH="1">
          <a:off x="5819774" y="1514475"/>
          <a:ext cx="45719" cy="121602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12700</xdr:rowOff>
    </xdr:from>
    <xdr:to>
      <xdr:col>7</xdr:col>
      <xdr:colOff>1524000</xdr:colOff>
      <xdr:row>39</xdr:row>
      <xdr:rowOff>179405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489F1E6-8FD5-5F44-A041-1ACD87A62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36000"/>
          <a:ext cx="4800600" cy="649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5401-0725-0C4B-AD99-A50ED77A3843}">
  <sheetPr>
    <pageSetUpPr fitToPage="1"/>
  </sheetPr>
  <dimension ref="A1:AA28"/>
  <sheetViews>
    <sheetView showGridLines="0" tabSelected="1" showRuler="0" zoomScaleNormal="100" workbookViewId="0"/>
  </sheetViews>
  <sheetFormatPr defaultColWidth="8.796875" defaultRowHeight="17.399999999999999"/>
  <cols>
    <col min="1" max="1" width="7.19921875" style="2" customWidth="1"/>
    <col min="2" max="2" width="8.69921875" style="2" customWidth="1"/>
    <col min="3" max="3" width="4.5" style="2" bestFit="1" customWidth="1"/>
    <col min="4" max="4" width="1" style="2" customWidth="1"/>
    <col min="5" max="5" width="3.69921875" style="3" customWidth="1"/>
    <col min="6" max="6" width="2.5" style="3" customWidth="1"/>
    <col min="7" max="7" width="7.5" style="2" customWidth="1"/>
    <col min="8" max="8" width="4.5" style="2" customWidth="1"/>
    <col min="9" max="9" width="1.69921875" style="2" customWidth="1"/>
    <col min="10" max="10" width="3.69921875" style="3" customWidth="1"/>
    <col min="11" max="11" width="1" style="2" customWidth="1"/>
    <col min="12" max="12" width="7.5" style="2" customWidth="1"/>
    <col min="13" max="13" width="4.5" style="2" customWidth="1"/>
    <col min="14" max="14" width="1" style="2" customWidth="1"/>
    <col min="15" max="15" width="3.69921875" style="3" customWidth="1"/>
    <col min="16" max="16" width="1" style="2" customWidth="1"/>
    <col min="17" max="17" width="7.5" style="2" customWidth="1"/>
    <col min="18" max="18" width="4.5" style="2" customWidth="1"/>
    <col min="19" max="19" width="2.5" style="2" customWidth="1"/>
    <col min="20" max="20" width="3.69921875" style="3" customWidth="1"/>
    <col min="21" max="21" width="12" style="2" customWidth="1"/>
    <col min="22" max="22" width="4.5" style="2" customWidth="1"/>
    <col min="23" max="23" width="5" style="2" customWidth="1"/>
    <col min="24" max="16384" width="8.796875" style="2"/>
  </cols>
  <sheetData>
    <row r="1" spans="1:23" ht="26.4">
      <c r="A1" s="1" t="s">
        <v>29</v>
      </c>
      <c r="V1" s="4"/>
    </row>
    <row r="3" spans="1:23">
      <c r="A3" s="2" t="s">
        <v>30</v>
      </c>
    </row>
    <row r="4" spans="1:23">
      <c r="A4" s="2" t="s">
        <v>27</v>
      </c>
    </row>
    <row r="5" spans="1:23" s="6" customFormat="1">
      <c r="A5" s="5"/>
      <c r="B5" s="6" t="s">
        <v>70</v>
      </c>
      <c r="E5" s="7"/>
      <c r="F5" s="7"/>
      <c r="J5" s="7"/>
      <c r="O5" s="7"/>
      <c r="T5" s="7"/>
    </row>
    <row r="7" spans="1:23">
      <c r="A7" s="8" t="s">
        <v>67</v>
      </c>
    </row>
    <row r="8" spans="1:23" ht="37.049999999999997" customHeight="1">
      <c r="A8" s="88" t="s">
        <v>0</v>
      </c>
      <c r="B8" s="89"/>
      <c r="C8" s="90"/>
      <c r="D8" s="3"/>
      <c r="G8" s="88" t="s">
        <v>1</v>
      </c>
      <c r="H8" s="90"/>
      <c r="I8" s="3"/>
      <c r="K8" s="3"/>
      <c r="L8" s="88" t="s">
        <v>2</v>
      </c>
      <c r="M8" s="90"/>
      <c r="N8" s="3"/>
      <c r="P8" s="3"/>
      <c r="Q8" s="88" t="s">
        <v>3</v>
      </c>
      <c r="R8" s="90"/>
      <c r="S8" s="9"/>
      <c r="T8" s="9"/>
      <c r="U8" s="91" t="s">
        <v>68</v>
      </c>
      <c r="V8" s="90"/>
    </row>
    <row r="9" spans="1:23" ht="36" customHeight="1">
      <c r="A9" s="10" t="s">
        <v>22</v>
      </c>
      <c r="B9" s="11"/>
      <c r="C9" s="12" t="s">
        <v>8</v>
      </c>
      <c r="E9" s="13" t="s">
        <v>5</v>
      </c>
      <c r="G9" s="11"/>
      <c r="H9" s="14" t="s">
        <v>8</v>
      </c>
      <c r="I9" s="15"/>
      <c r="J9" s="16" t="s">
        <v>6</v>
      </c>
      <c r="K9" s="15"/>
      <c r="L9" s="11"/>
      <c r="M9" s="14" t="s">
        <v>8</v>
      </c>
      <c r="N9" s="15"/>
      <c r="O9" s="16" t="s">
        <v>6</v>
      </c>
      <c r="P9" s="15"/>
      <c r="Q9" s="11"/>
      <c r="R9" s="14" t="s">
        <v>8</v>
      </c>
      <c r="S9" s="15"/>
      <c r="T9" s="16" t="s">
        <v>7</v>
      </c>
      <c r="U9" s="31">
        <f>+B9-(G9+L9+Q9)</f>
        <v>0</v>
      </c>
      <c r="V9" s="12" t="s">
        <v>8</v>
      </c>
    </row>
    <row r="10" spans="1:23" ht="36" customHeight="1">
      <c r="A10" s="10" t="s">
        <v>23</v>
      </c>
      <c r="B10" s="11"/>
      <c r="C10" s="12" t="s">
        <v>8</v>
      </c>
      <c r="G10" s="11"/>
      <c r="H10" s="14" t="s">
        <v>8</v>
      </c>
      <c r="I10" s="15"/>
      <c r="J10" s="17"/>
      <c r="K10" s="15"/>
      <c r="L10" s="11"/>
      <c r="M10" s="14" t="s">
        <v>8</v>
      </c>
      <c r="N10" s="15"/>
      <c r="O10" s="17"/>
      <c r="P10" s="15"/>
      <c r="Q10" s="11"/>
      <c r="R10" s="14" t="s">
        <v>8</v>
      </c>
      <c r="S10" s="15"/>
      <c r="T10" s="17"/>
      <c r="U10" s="31">
        <f>+B10-(G10+L10+Q10)</f>
        <v>0</v>
      </c>
      <c r="V10" s="12" t="s">
        <v>8</v>
      </c>
    </row>
    <row r="11" spans="1:23" ht="3.75" customHeight="1"/>
    <row r="12" spans="1:23">
      <c r="A12" s="18" t="s">
        <v>54</v>
      </c>
    </row>
    <row r="13" spans="1:23" ht="20.25" customHeight="1" thickBot="1">
      <c r="A13" s="18" t="s">
        <v>55</v>
      </c>
    </row>
    <row r="14" spans="1:23" ht="36" customHeight="1" thickBot="1">
      <c r="Q14" s="19" t="s">
        <v>18</v>
      </c>
      <c r="U14" s="32">
        <f>SUM(U9:V11)</f>
        <v>0</v>
      </c>
      <c r="V14" s="20" t="s">
        <v>8</v>
      </c>
      <c r="W14" s="21" t="s">
        <v>31</v>
      </c>
    </row>
    <row r="15" spans="1:23" ht="27.75" customHeight="1"/>
    <row r="16" spans="1:23">
      <c r="A16" s="8" t="s">
        <v>69</v>
      </c>
    </row>
    <row r="17" spans="1:27" s="22" customFormat="1" ht="37.049999999999997" customHeight="1">
      <c r="A17" s="92" t="s">
        <v>9</v>
      </c>
      <c r="B17" s="93"/>
      <c r="C17" s="94"/>
      <c r="D17" s="92" t="s">
        <v>10</v>
      </c>
      <c r="E17" s="93"/>
      <c r="F17" s="93"/>
      <c r="G17" s="93"/>
      <c r="H17" s="93"/>
      <c r="I17" s="94"/>
      <c r="J17" s="92" t="s">
        <v>11</v>
      </c>
      <c r="K17" s="93"/>
      <c r="L17" s="93"/>
      <c r="M17" s="93"/>
      <c r="N17" s="94"/>
      <c r="O17" s="92" t="s">
        <v>16</v>
      </c>
      <c r="P17" s="93"/>
      <c r="Q17" s="93"/>
      <c r="R17" s="93"/>
      <c r="S17" s="94"/>
      <c r="T17" s="95" t="s">
        <v>17</v>
      </c>
      <c r="U17" s="93"/>
      <c r="V17" s="94"/>
      <c r="Z17" s="2"/>
      <c r="AA17" s="2"/>
    </row>
    <row r="18" spans="1:27" ht="55.05" customHeight="1">
      <c r="A18" s="81" t="s">
        <v>12</v>
      </c>
      <c r="B18" s="81"/>
      <c r="C18" s="81"/>
      <c r="D18" s="82" t="s">
        <v>20</v>
      </c>
      <c r="E18" s="82"/>
      <c r="F18" s="82"/>
      <c r="G18" s="82"/>
      <c r="H18" s="82"/>
      <c r="I18" s="82"/>
      <c r="J18" s="83"/>
      <c r="K18" s="84"/>
      <c r="L18" s="84"/>
      <c r="M18" s="85" t="s">
        <v>4</v>
      </c>
      <c r="N18" s="86"/>
      <c r="O18" s="83"/>
      <c r="P18" s="84"/>
      <c r="Q18" s="84"/>
      <c r="R18" s="85" t="s">
        <v>4</v>
      </c>
      <c r="S18" s="86"/>
      <c r="T18" s="77">
        <f t="shared" ref="T18:T24" si="0">+J18*12+O18</f>
        <v>0</v>
      </c>
      <c r="U18" s="78"/>
      <c r="V18" s="23" t="s">
        <v>4</v>
      </c>
    </row>
    <row r="19" spans="1:27" ht="55.05" customHeight="1">
      <c r="A19" s="81" t="s">
        <v>13</v>
      </c>
      <c r="B19" s="81"/>
      <c r="C19" s="81"/>
      <c r="D19" s="87" t="s">
        <v>71</v>
      </c>
      <c r="E19" s="87"/>
      <c r="F19" s="87"/>
      <c r="G19" s="87"/>
      <c r="H19" s="87"/>
      <c r="I19" s="87"/>
      <c r="J19" s="83"/>
      <c r="K19" s="84"/>
      <c r="L19" s="84"/>
      <c r="M19" s="85" t="s">
        <v>4</v>
      </c>
      <c r="N19" s="86"/>
      <c r="O19" s="83"/>
      <c r="P19" s="84"/>
      <c r="Q19" s="84"/>
      <c r="R19" s="85" t="s">
        <v>4</v>
      </c>
      <c r="S19" s="86"/>
      <c r="T19" s="77">
        <f t="shared" si="0"/>
        <v>0</v>
      </c>
      <c r="U19" s="78"/>
      <c r="V19" s="23" t="s">
        <v>4</v>
      </c>
    </row>
    <row r="20" spans="1:27" ht="55.05" customHeight="1">
      <c r="A20" s="81" t="s">
        <v>25</v>
      </c>
      <c r="B20" s="81"/>
      <c r="C20" s="81"/>
      <c r="D20" s="82" t="s">
        <v>24</v>
      </c>
      <c r="E20" s="82"/>
      <c r="F20" s="82"/>
      <c r="G20" s="82"/>
      <c r="H20" s="82"/>
      <c r="I20" s="82"/>
      <c r="J20" s="83"/>
      <c r="K20" s="84"/>
      <c r="L20" s="84"/>
      <c r="M20" s="85" t="s">
        <v>4</v>
      </c>
      <c r="N20" s="86"/>
      <c r="O20" s="83"/>
      <c r="P20" s="84"/>
      <c r="Q20" s="84"/>
      <c r="R20" s="85" t="s">
        <v>4</v>
      </c>
      <c r="S20" s="86"/>
      <c r="T20" s="77">
        <f t="shared" si="0"/>
        <v>0</v>
      </c>
      <c r="U20" s="78"/>
      <c r="V20" s="23" t="s">
        <v>4</v>
      </c>
    </row>
    <row r="21" spans="1:27" ht="55.05" customHeight="1">
      <c r="A21" s="81" t="s">
        <v>77</v>
      </c>
      <c r="B21" s="81"/>
      <c r="C21" s="81"/>
      <c r="D21" s="82" t="s">
        <v>21</v>
      </c>
      <c r="E21" s="82"/>
      <c r="F21" s="82"/>
      <c r="G21" s="82"/>
      <c r="H21" s="82"/>
      <c r="I21" s="82"/>
      <c r="J21" s="83"/>
      <c r="K21" s="84"/>
      <c r="L21" s="84"/>
      <c r="M21" s="85" t="s">
        <v>4</v>
      </c>
      <c r="N21" s="86"/>
      <c r="O21" s="83"/>
      <c r="P21" s="84"/>
      <c r="Q21" s="84"/>
      <c r="R21" s="85" t="s">
        <v>4</v>
      </c>
      <c r="S21" s="86"/>
      <c r="T21" s="77">
        <f t="shared" si="0"/>
        <v>0</v>
      </c>
      <c r="U21" s="78"/>
      <c r="V21" s="23" t="s">
        <v>4</v>
      </c>
    </row>
    <row r="22" spans="1:27" ht="55.05" customHeight="1">
      <c r="A22" s="81" t="s">
        <v>14</v>
      </c>
      <c r="B22" s="81"/>
      <c r="C22" s="81"/>
      <c r="D22" s="87" t="s">
        <v>76</v>
      </c>
      <c r="E22" s="87"/>
      <c r="F22" s="87"/>
      <c r="G22" s="87"/>
      <c r="H22" s="87"/>
      <c r="I22" s="87"/>
      <c r="J22" s="83"/>
      <c r="K22" s="84"/>
      <c r="L22" s="84"/>
      <c r="M22" s="85" t="s">
        <v>4</v>
      </c>
      <c r="N22" s="86"/>
      <c r="O22" s="83"/>
      <c r="P22" s="84"/>
      <c r="Q22" s="84"/>
      <c r="R22" s="85" t="s">
        <v>4</v>
      </c>
      <c r="S22" s="86"/>
      <c r="T22" s="77">
        <f t="shared" si="0"/>
        <v>0</v>
      </c>
      <c r="U22" s="78"/>
      <c r="V22" s="23" t="s">
        <v>4</v>
      </c>
    </row>
    <row r="23" spans="1:27" ht="55.05" customHeight="1">
      <c r="A23" s="81" t="s">
        <v>28</v>
      </c>
      <c r="B23" s="81"/>
      <c r="C23" s="81"/>
      <c r="D23" s="87" t="s">
        <v>72</v>
      </c>
      <c r="E23" s="87"/>
      <c r="F23" s="87"/>
      <c r="G23" s="87"/>
      <c r="H23" s="87"/>
      <c r="I23" s="87"/>
      <c r="J23" s="83"/>
      <c r="K23" s="84"/>
      <c r="L23" s="84"/>
      <c r="M23" s="85" t="s">
        <v>4</v>
      </c>
      <c r="N23" s="86"/>
      <c r="O23" s="83"/>
      <c r="P23" s="84"/>
      <c r="Q23" s="84"/>
      <c r="R23" s="85" t="s">
        <v>4</v>
      </c>
      <c r="S23" s="86"/>
      <c r="T23" s="77">
        <f t="shared" si="0"/>
        <v>0</v>
      </c>
      <c r="U23" s="78"/>
      <c r="V23" s="23" t="s">
        <v>4</v>
      </c>
    </row>
    <row r="24" spans="1:27" ht="55.05" customHeight="1">
      <c r="A24" s="81" t="s">
        <v>15</v>
      </c>
      <c r="B24" s="81"/>
      <c r="C24" s="81"/>
      <c r="D24" s="82" t="s">
        <v>26</v>
      </c>
      <c r="E24" s="82"/>
      <c r="F24" s="82"/>
      <c r="G24" s="82"/>
      <c r="H24" s="82"/>
      <c r="I24" s="82"/>
      <c r="J24" s="83"/>
      <c r="K24" s="84"/>
      <c r="L24" s="84"/>
      <c r="M24" s="85" t="s">
        <v>4</v>
      </c>
      <c r="N24" s="86"/>
      <c r="O24" s="83"/>
      <c r="P24" s="84"/>
      <c r="Q24" s="84"/>
      <c r="R24" s="85" t="s">
        <v>4</v>
      </c>
      <c r="S24" s="86"/>
      <c r="T24" s="77">
        <f t="shared" si="0"/>
        <v>0</v>
      </c>
      <c r="U24" s="78"/>
      <c r="V24" s="23" t="s">
        <v>4</v>
      </c>
    </row>
    <row r="25" spans="1:27" ht="55.05" customHeight="1" thickBot="1">
      <c r="J25" s="24"/>
      <c r="K25" s="25"/>
      <c r="L25" s="25"/>
      <c r="M25" s="25"/>
      <c r="N25" s="25"/>
      <c r="O25" s="24"/>
      <c r="P25" s="25"/>
      <c r="Q25" s="25"/>
      <c r="R25" s="25"/>
      <c r="S25" s="25"/>
      <c r="T25" s="26"/>
      <c r="U25" s="27"/>
    </row>
    <row r="26" spans="1:27" ht="55.05" customHeight="1" thickBot="1">
      <c r="J26" s="24"/>
      <c r="K26" s="25"/>
      <c r="L26" s="25"/>
      <c r="M26" s="25"/>
      <c r="N26" s="25"/>
      <c r="O26" s="28" t="s">
        <v>19</v>
      </c>
      <c r="P26" s="25"/>
      <c r="Q26" s="25"/>
      <c r="R26" s="25"/>
      <c r="S26" s="25"/>
      <c r="T26" s="79">
        <f>SUM(T18:U24)</f>
        <v>0</v>
      </c>
      <c r="U26" s="80"/>
      <c r="V26" s="20" t="s">
        <v>8</v>
      </c>
      <c r="W26" s="21" t="s">
        <v>32</v>
      </c>
    </row>
    <row r="27" spans="1:27" ht="55.05" customHeight="1" thickBot="1">
      <c r="J27" s="24"/>
      <c r="K27" s="25"/>
      <c r="L27" s="25"/>
      <c r="M27" s="25"/>
      <c r="N27" s="25"/>
      <c r="O27" s="24"/>
      <c r="P27" s="25"/>
      <c r="Q27" s="25"/>
      <c r="R27" s="25"/>
      <c r="S27" s="25"/>
      <c r="T27" s="29"/>
      <c r="U27" s="30"/>
    </row>
    <row r="28" spans="1:27" ht="55.05" customHeight="1" thickBot="1">
      <c r="H28" s="19" t="s">
        <v>33</v>
      </c>
      <c r="J28" s="24"/>
      <c r="K28" s="25"/>
      <c r="L28" s="25"/>
      <c r="M28" s="25"/>
      <c r="N28" s="25"/>
      <c r="O28" s="24"/>
      <c r="P28" s="25"/>
      <c r="Q28" s="25"/>
      <c r="R28" s="25"/>
      <c r="S28" s="25"/>
      <c r="T28" s="79">
        <f>+U14-T26</f>
        <v>0</v>
      </c>
      <c r="U28" s="80"/>
      <c r="V28" s="20" t="s">
        <v>8</v>
      </c>
    </row>
  </sheetData>
  <mergeCells count="61">
    <mergeCell ref="A17:C17"/>
    <mergeCell ref="D17:I17"/>
    <mergeCell ref="J17:N17"/>
    <mergeCell ref="O17:S17"/>
    <mergeCell ref="T17:V17"/>
    <mergeCell ref="A8:C8"/>
    <mergeCell ref="G8:H8"/>
    <mergeCell ref="L8:M8"/>
    <mergeCell ref="Q8:R8"/>
    <mergeCell ref="U8:V8"/>
    <mergeCell ref="T18:U18"/>
    <mergeCell ref="A19:C19"/>
    <mergeCell ref="D19:I19"/>
    <mergeCell ref="J19:L19"/>
    <mergeCell ref="M19:N19"/>
    <mergeCell ref="O19:Q19"/>
    <mergeCell ref="R19:S19"/>
    <mergeCell ref="T19:U19"/>
    <mergeCell ref="A18:C18"/>
    <mergeCell ref="D18:I18"/>
    <mergeCell ref="J18:L18"/>
    <mergeCell ref="M18:N18"/>
    <mergeCell ref="O18:Q18"/>
    <mergeCell ref="R18:S18"/>
    <mergeCell ref="T20:U20"/>
    <mergeCell ref="A21:C21"/>
    <mergeCell ref="D21:I21"/>
    <mergeCell ref="J21:L21"/>
    <mergeCell ref="M21:N21"/>
    <mergeCell ref="O21:Q21"/>
    <mergeCell ref="R21:S21"/>
    <mergeCell ref="T21:U21"/>
    <mergeCell ref="A20:C20"/>
    <mergeCell ref="D20:I20"/>
    <mergeCell ref="J20:L20"/>
    <mergeCell ref="M20:N20"/>
    <mergeCell ref="O20:Q20"/>
    <mergeCell ref="R20:S20"/>
    <mergeCell ref="T22:U22"/>
    <mergeCell ref="A23:C23"/>
    <mergeCell ref="D23:I23"/>
    <mergeCell ref="J23:L23"/>
    <mergeCell ref="M23:N23"/>
    <mergeCell ref="O23:Q23"/>
    <mergeCell ref="R23:S23"/>
    <mergeCell ref="T23:U23"/>
    <mergeCell ref="A22:C22"/>
    <mergeCell ref="D22:I22"/>
    <mergeCell ref="J22:L22"/>
    <mergeCell ref="M22:N22"/>
    <mergeCell ref="O22:Q22"/>
    <mergeCell ref="R22:S22"/>
    <mergeCell ref="T24:U24"/>
    <mergeCell ref="T26:U26"/>
    <mergeCell ref="T28:U28"/>
    <mergeCell ref="A24:C24"/>
    <mergeCell ref="D24:I24"/>
    <mergeCell ref="J24:L24"/>
    <mergeCell ref="M24:N24"/>
    <mergeCell ref="O24:Q24"/>
    <mergeCell ref="R24:S24"/>
  </mergeCells>
  <phoneticPr fontId="3"/>
  <pageMargins left="0.39370078740157499" right="0.15748031496063" top="0.74803149606299202" bottom="0.74803149606299202" header="0.31496062992126" footer="0.31496062992126"/>
  <pageSetup paperSize="9" scale="72" orientation="portrait" horizontalDpi="300" verticalDpi="300"/>
  <headerFooter>
    <oddFooter>&amp;R&amp;"游ゴシック Regular,標準"&amp;K000000© 2023　LifeBlossom  all rights reserved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15CB0-1489-554A-B363-E7B557DED033}">
  <sheetPr>
    <pageSetUpPr fitToPage="1"/>
  </sheetPr>
  <dimension ref="A1:AC52"/>
  <sheetViews>
    <sheetView showGridLines="0" workbookViewId="0"/>
  </sheetViews>
  <sheetFormatPr defaultColWidth="8.796875" defaultRowHeight="17.399999999999999"/>
  <cols>
    <col min="1" max="1" width="18.19921875" style="2" customWidth="1"/>
    <col min="2" max="2" width="20" style="2" customWidth="1"/>
    <col min="3" max="3" width="4.69921875" style="2" customWidth="1"/>
    <col min="4" max="4" width="6" style="34" customWidth="1"/>
    <col min="5" max="5" width="18.19921875" style="2" customWidth="1"/>
    <col min="6" max="6" width="20" style="2" customWidth="1"/>
    <col min="7" max="7" width="4.69921875" style="2" customWidth="1"/>
    <col min="8" max="29" width="8.796875" style="34"/>
    <col min="30" max="16384" width="8.796875" style="2"/>
  </cols>
  <sheetData>
    <row r="1" spans="1:20" s="34" customFormat="1" ht="26.4">
      <c r="A1" s="33" t="s">
        <v>34</v>
      </c>
      <c r="G1" s="35"/>
    </row>
    <row r="2" spans="1:20" s="34" customFormat="1"/>
    <row r="3" spans="1:20" s="34" customFormat="1">
      <c r="A3" s="34" t="s">
        <v>35</v>
      </c>
    </row>
    <row r="4" spans="1:20" s="34" customFormat="1">
      <c r="A4" s="34" t="s">
        <v>36</v>
      </c>
    </row>
    <row r="5" spans="1:20" s="34" customFormat="1">
      <c r="A5" s="34" t="s">
        <v>37</v>
      </c>
    </row>
    <row r="6" spans="1:20" s="6" customFormat="1">
      <c r="A6" s="5"/>
      <c r="B6" s="6" t="s">
        <v>70</v>
      </c>
      <c r="E6" s="7"/>
      <c r="F6" s="7"/>
      <c r="J6" s="7"/>
      <c r="O6" s="7"/>
      <c r="T6" s="7"/>
    </row>
    <row r="7" spans="1:20" s="34" customFormat="1"/>
    <row r="8" spans="1:20" ht="30" customHeight="1">
      <c r="A8" s="96" t="s">
        <v>38</v>
      </c>
      <c r="B8" s="97"/>
      <c r="C8" s="98"/>
      <c r="E8" s="99" t="s">
        <v>39</v>
      </c>
      <c r="F8" s="100"/>
      <c r="G8" s="101"/>
    </row>
    <row r="9" spans="1:20" ht="36" customHeight="1">
      <c r="A9" s="36" t="s">
        <v>73</v>
      </c>
      <c r="B9" s="37"/>
      <c r="C9" s="38" t="s">
        <v>8</v>
      </c>
      <c r="D9" s="39"/>
      <c r="E9" s="40" t="s">
        <v>24</v>
      </c>
      <c r="F9" s="41"/>
      <c r="G9" s="42" t="s">
        <v>8</v>
      </c>
    </row>
    <row r="10" spans="1:20" ht="36" customHeight="1">
      <c r="A10" s="36" t="s">
        <v>40</v>
      </c>
      <c r="B10" s="37"/>
      <c r="C10" s="38" t="s">
        <v>8</v>
      </c>
      <c r="D10" s="39"/>
      <c r="E10" s="40" t="s">
        <v>41</v>
      </c>
      <c r="F10" s="41"/>
      <c r="G10" s="42" t="s">
        <v>8</v>
      </c>
    </row>
    <row r="11" spans="1:20" ht="36" customHeight="1">
      <c r="A11" s="36" t="s">
        <v>42</v>
      </c>
      <c r="B11" s="37"/>
      <c r="C11" s="38" t="s">
        <v>8</v>
      </c>
      <c r="D11" s="39"/>
      <c r="E11" s="40" t="s">
        <v>43</v>
      </c>
      <c r="F11" s="41"/>
      <c r="G11" s="42" t="s">
        <v>8</v>
      </c>
    </row>
    <row r="12" spans="1:20" ht="36" customHeight="1">
      <c r="A12" s="36" t="s">
        <v>44</v>
      </c>
      <c r="B12" s="37"/>
      <c r="C12" s="38" t="s">
        <v>8</v>
      </c>
      <c r="D12" s="39"/>
      <c r="E12" s="43" t="s">
        <v>45</v>
      </c>
      <c r="F12" s="41"/>
      <c r="G12" s="42" t="s">
        <v>8</v>
      </c>
    </row>
    <row r="13" spans="1:20" ht="36" customHeight="1">
      <c r="A13" s="44" t="s">
        <v>46</v>
      </c>
      <c r="B13" s="37"/>
      <c r="C13" s="38" t="s">
        <v>8</v>
      </c>
      <c r="D13" s="39"/>
      <c r="E13" s="40" t="s">
        <v>47</v>
      </c>
      <c r="F13" s="41"/>
      <c r="G13" s="42" t="s">
        <v>8</v>
      </c>
    </row>
    <row r="14" spans="1:20" ht="36" customHeight="1">
      <c r="A14" s="44" t="s">
        <v>48</v>
      </c>
      <c r="B14" s="37"/>
      <c r="C14" s="38" t="s">
        <v>8</v>
      </c>
      <c r="D14" s="39"/>
      <c r="E14" s="39"/>
      <c r="F14" s="34"/>
      <c r="G14" s="45"/>
    </row>
    <row r="15" spans="1:20" ht="36" customHeight="1">
      <c r="A15" s="44" t="s">
        <v>49</v>
      </c>
      <c r="B15" s="37"/>
      <c r="C15" s="38" t="s">
        <v>8</v>
      </c>
      <c r="D15" s="39"/>
      <c r="E15" s="39"/>
      <c r="F15" s="34"/>
      <c r="G15" s="45"/>
    </row>
    <row r="16" spans="1:20" ht="36" customHeight="1">
      <c r="A16" s="46" t="s">
        <v>47</v>
      </c>
      <c r="B16" s="47"/>
      <c r="C16" s="48" t="s">
        <v>8</v>
      </c>
      <c r="D16" s="39"/>
      <c r="E16" s="39"/>
      <c r="F16" s="34"/>
      <c r="G16" s="45"/>
    </row>
    <row r="17" spans="1:29" ht="4.5" customHeight="1" thickBot="1">
      <c r="A17" s="49"/>
      <c r="B17" s="50"/>
      <c r="E17" s="51"/>
      <c r="F17" s="34"/>
      <c r="G17" s="34"/>
    </row>
    <row r="18" spans="1:29" s="34" customFormat="1" ht="36" customHeight="1" thickBot="1">
      <c r="A18" s="52" t="s">
        <v>50</v>
      </c>
      <c r="B18" s="65">
        <f>SUM(B9:B16)</f>
        <v>0</v>
      </c>
      <c r="C18" s="53" t="s">
        <v>8</v>
      </c>
      <c r="E18" s="52" t="s">
        <v>51</v>
      </c>
      <c r="F18" s="66">
        <f>SUM(F9:F13)</f>
        <v>0</v>
      </c>
      <c r="G18" s="53" t="s">
        <v>8</v>
      </c>
    </row>
    <row r="19" spans="1:29" s="34" customFormat="1" ht="27" customHeight="1" thickBot="1">
      <c r="A19" s="54"/>
      <c r="F19" s="55"/>
    </row>
    <row r="20" spans="1:29" s="34" customFormat="1" ht="36" customHeight="1" thickBot="1">
      <c r="B20" s="56" t="s">
        <v>52</v>
      </c>
      <c r="E20" s="57"/>
      <c r="F20" s="66">
        <f>+B18-F18</f>
        <v>0</v>
      </c>
      <c r="G20" s="53" t="s">
        <v>8</v>
      </c>
    </row>
    <row r="21" spans="1:29" s="34" customFormat="1">
      <c r="F21" s="55"/>
    </row>
    <row r="22" spans="1:29" s="34" customFormat="1">
      <c r="F22" s="55"/>
    </row>
    <row r="23" spans="1:29" s="34" customFormat="1">
      <c r="F23" s="55"/>
      <c r="G23" s="58" t="s">
        <v>79</v>
      </c>
    </row>
    <row r="24" spans="1:29" ht="36" customHeight="1">
      <c r="A24" s="34"/>
      <c r="B24" s="34"/>
      <c r="C24" s="34"/>
      <c r="E24" s="40" t="s">
        <v>53</v>
      </c>
      <c r="F24" s="41"/>
      <c r="G24" s="42" t="s">
        <v>8</v>
      </c>
    </row>
    <row r="25" spans="1:29" s="34" customFormat="1"/>
    <row r="26" spans="1:29" s="34" customFormat="1"/>
    <row r="27" spans="1:29" s="61" customFormat="1" ht="26.4">
      <c r="A27" s="59" t="s">
        <v>74</v>
      </c>
      <c r="B27" s="34"/>
      <c r="C27" s="34"/>
      <c r="D27" s="34"/>
      <c r="E27" s="34"/>
      <c r="F27" s="34"/>
      <c r="G27" s="60"/>
    </row>
    <row r="28" spans="1:29" s="61" customFormat="1" ht="18">
      <c r="A28" s="34" t="s">
        <v>78</v>
      </c>
      <c r="B28" s="34"/>
      <c r="C28" s="34"/>
      <c r="D28" s="34"/>
      <c r="E28" s="34"/>
      <c r="F28" s="34"/>
    </row>
    <row r="29" spans="1:29" s="64" customFormat="1" ht="36" customHeight="1">
      <c r="A29" s="46" t="s">
        <v>75</v>
      </c>
      <c r="B29" s="62"/>
      <c r="C29" s="48" t="s">
        <v>8</v>
      </c>
      <c r="D29" s="39"/>
      <c r="E29" s="39"/>
      <c r="F29" s="34"/>
      <c r="G29" s="63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</row>
    <row r="30" spans="1:29" s="61" customFormat="1" ht="18">
      <c r="B30" s="34"/>
      <c r="D30" s="34"/>
      <c r="E30" s="34"/>
      <c r="F30" s="34"/>
    </row>
    <row r="31" spans="1:29" s="34" customFormat="1">
      <c r="A31" s="34" t="s">
        <v>81</v>
      </c>
    </row>
    <row r="32" spans="1:29" s="34" customFormat="1">
      <c r="A32" s="34" t="s">
        <v>80</v>
      </c>
    </row>
    <row r="33" s="34" customFormat="1"/>
    <row r="34" s="34" customFormat="1"/>
    <row r="35" s="34" customFormat="1"/>
    <row r="36" s="34" customFormat="1"/>
    <row r="37" s="34" customFormat="1"/>
    <row r="38" s="34" customFormat="1"/>
    <row r="39" s="34" customFormat="1"/>
    <row r="40" s="34" customFormat="1"/>
    <row r="41" s="34" customFormat="1"/>
    <row r="42" s="34" customFormat="1"/>
    <row r="43" s="34" customFormat="1"/>
    <row r="44" s="34" customFormat="1"/>
    <row r="45" s="34" customFormat="1"/>
    <row r="46" s="34" customFormat="1"/>
    <row r="47" s="34" customFormat="1"/>
    <row r="48" s="34" customFormat="1"/>
    <row r="49" s="34" customFormat="1"/>
    <row r="50" s="34" customFormat="1"/>
    <row r="51" s="34" customFormat="1"/>
    <row r="52" s="34" customFormat="1"/>
  </sheetData>
  <sheetProtection formatRows="0"/>
  <mergeCells count="2">
    <mergeCell ref="A8:C8"/>
    <mergeCell ref="E8:G8"/>
  </mergeCells>
  <phoneticPr fontId="3"/>
  <pageMargins left="0.70866141732283505" right="0.70866141732283505" top="0.74803149606299202" bottom="0.74803149606299202" header="0.31496062992126" footer="0.31496062992126"/>
  <pageSetup paperSize="9" scale="89" orientation="portrait" horizontalDpi="0" verticalDpi="0"/>
  <headerFooter>
    <oddFooter>&amp;R&amp;"游ゴシック Regular,標準"&amp;K000000© 2023　LifeBlossom  all rights reserved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8584B-EE55-B841-B9BB-E2F59981CD99}">
  <dimension ref="A1:T38"/>
  <sheetViews>
    <sheetView showGridLines="0" workbookViewId="0"/>
  </sheetViews>
  <sheetFormatPr defaultColWidth="10.796875" defaultRowHeight="17.399999999999999"/>
  <cols>
    <col min="1" max="1" width="5.296875" style="6" customWidth="1"/>
    <col min="2" max="2" width="7.296875" style="6" bestFit="1" customWidth="1"/>
    <col min="3" max="3" width="7.19921875" style="6" customWidth="1"/>
    <col min="4" max="4" width="7" style="6" customWidth="1"/>
    <col min="5" max="5" width="5.69921875" style="6" customWidth="1"/>
    <col min="6" max="6" width="5.296875" style="6" customWidth="1"/>
    <col min="7" max="7" width="5.19921875" style="6" customWidth="1"/>
    <col min="8" max="8" width="25.296875" style="6" customWidth="1"/>
    <col min="9" max="9" width="12.296875" style="6" customWidth="1"/>
    <col min="10" max="16384" width="10.796875" style="6"/>
  </cols>
  <sheetData>
    <row r="1" spans="1:20" ht="19.95" customHeight="1">
      <c r="A1" s="67" t="s">
        <v>56</v>
      </c>
    </row>
    <row r="2" spans="1:20" ht="10.95" customHeight="1">
      <c r="A2" s="67"/>
    </row>
    <row r="3" spans="1:20">
      <c r="A3" s="68" t="s">
        <v>64</v>
      </c>
    </row>
    <row r="4" spans="1:20">
      <c r="A4" s="5"/>
      <c r="B4" s="6" t="s">
        <v>70</v>
      </c>
      <c r="E4" s="7"/>
      <c r="F4" s="7"/>
      <c r="J4" s="7"/>
      <c r="O4" s="7"/>
      <c r="T4" s="7"/>
    </row>
    <row r="5" spans="1:20">
      <c r="A5" s="102"/>
      <c r="B5" s="104" t="s">
        <v>57</v>
      </c>
      <c r="C5" s="106" t="s">
        <v>58</v>
      </c>
      <c r="D5" s="107"/>
      <c r="E5" s="107"/>
      <c r="F5" s="107"/>
      <c r="G5" s="108"/>
      <c r="H5" s="109" t="s">
        <v>59</v>
      </c>
      <c r="I5" s="109" t="s">
        <v>60</v>
      </c>
    </row>
    <row r="6" spans="1:20">
      <c r="A6" s="103"/>
      <c r="B6" s="105"/>
      <c r="C6" s="69" t="s">
        <v>22</v>
      </c>
      <c r="D6" s="69" t="s">
        <v>61</v>
      </c>
      <c r="E6" s="69" t="s">
        <v>62</v>
      </c>
      <c r="F6" s="69" t="s">
        <v>63</v>
      </c>
      <c r="G6" s="69"/>
      <c r="H6" s="105"/>
      <c r="I6" s="105"/>
    </row>
    <row r="7" spans="1:20" ht="19.05" customHeight="1">
      <c r="A7" s="76">
        <v>1</v>
      </c>
      <c r="B7" s="76">
        <v>2025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1"/>
      <c r="I7" s="69"/>
    </row>
    <row r="8" spans="1:20" ht="19.05" customHeight="1">
      <c r="A8" s="76">
        <f t="shared" ref="A8:F23" si="0">+A7+1</f>
        <v>2</v>
      </c>
      <c r="B8" s="76">
        <f t="shared" si="0"/>
        <v>2026</v>
      </c>
      <c r="C8" s="76">
        <f t="shared" si="0"/>
        <v>1</v>
      </c>
      <c r="D8" s="76">
        <f t="shared" si="0"/>
        <v>1</v>
      </c>
      <c r="E8" s="76">
        <f t="shared" si="0"/>
        <v>1</v>
      </c>
      <c r="F8" s="76">
        <f t="shared" si="0"/>
        <v>1</v>
      </c>
      <c r="G8" s="76">
        <f t="shared" ref="G8" si="1">+G7+1</f>
        <v>1</v>
      </c>
      <c r="H8" s="71"/>
      <c r="I8" s="69"/>
    </row>
    <row r="9" spans="1:20" ht="19.05" customHeight="1">
      <c r="A9" s="76">
        <f t="shared" si="0"/>
        <v>3</v>
      </c>
      <c r="B9" s="76">
        <f t="shared" si="0"/>
        <v>2027</v>
      </c>
      <c r="C9" s="76">
        <f t="shared" si="0"/>
        <v>2</v>
      </c>
      <c r="D9" s="76">
        <f t="shared" si="0"/>
        <v>2</v>
      </c>
      <c r="E9" s="76">
        <f t="shared" si="0"/>
        <v>2</v>
      </c>
      <c r="F9" s="76">
        <f t="shared" si="0"/>
        <v>2</v>
      </c>
      <c r="G9" s="76">
        <f t="shared" ref="G9" si="2">+G8+1</f>
        <v>2</v>
      </c>
      <c r="H9" s="71"/>
      <c r="I9" s="69"/>
    </row>
    <row r="10" spans="1:20" ht="19.05" customHeight="1">
      <c r="A10" s="76">
        <f t="shared" si="0"/>
        <v>4</v>
      </c>
      <c r="B10" s="76">
        <f t="shared" si="0"/>
        <v>2028</v>
      </c>
      <c r="C10" s="76">
        <f t="shared" si="0"/>
        <v>3</v>
      </c>
      <c r="D10" s="76">
        <f t="shared" si="0"/>
        <v>3</v>
      </c>
      <c r="E10" s="76">
        <f t="shared" si="0"/>
        <v>3</v>
      </c>
      <c r="F10" s="76">
        <f t="shared" si="0"/>
        <v>3</v>
      </c>
      <c r="G10" s="76">
        <f t="shared" ref="G10" si="3">+G9+1</f>
        <v>3</v>
      </c>
      <c r="H10" s="71"/>
      <c r="I10" s="69"/>
    </row>
    <row r="11" spans="1:20" ht="19.05" customHeight="1">
      <c r="A11" s="76">
        <f t="shared" si="0"/>
        <v>5</v>
      </c>
      <c r="B11" s="76">
        <f t="shared" si="0"/>
        <v>2029</v>
      </c>
      <c r="C11" s="76">
        <f t="shared" si="0"/>
        <v>4</v>
      </c>
      <c r="D11" s="76">
        <f t="shared" si="0"/>
        <v>4</v>
      </c>
      <c r="E11" s="76">
        <f t="shared" si="0"/>
        <v>4</v>
      </c>
      <c r="F11" s="76">
        <f t="shared" si="0"/>
        <v>4</v>
      </c>
      <c r="G11" s="76">
        <f t="shared" ref="G11" si="4">+G10+1</f>
        <v>4</v>
      </c>
      <c r="H11" s="71"/>
      <c r="I11" s="69"/>
    </row>
    <row r="12" spans="1:20" ht="19.05" customHeight="1">
      <c r="A12" s="76">
        <f t="shared" si="0"/>
        <v>6</v>
      </c>
      <c r="B12" s="76">
        <f t="shared" si="0"/>
        <v>2030</v>
      </c>
      <c r="C12" s="76">
        <f t="shared" si="0"/>
        <v>5</v>
      </c>
      <c r="D12" s="76">
        <f t="shared" si="0"/>
        <v>5</v>
      </c>
      <c r="E12" s="76">
        <f t="shared" si="0"/>
        <v>5</v>
      </c>
      <c r="F12" s="76">
        <f t="shared" si="0"/>
        <v>5</v>
      </c>
      <c r="G12" s="76">
        <f t="shared" ref="G12" si="5">+G11+1</f>
        <v>5</v>
      </c>
      <c r="H12" s="71"/>
      <c r="I12" s="69"/>
    </row>
    <row r="13" spans="1:20" ht="19.05" customHeight="1">
      <c r="A13" s="76">
        <f t="shared" si="0"/>
        <v>7</v>
      </c>
      <c r="B13" s="76">
        <f t="shared" si="0"/>
        <v>2031</v>
      </c>
      <c r="C13" s="76">
        <f t="shared" si="0"/>
        <v>6</v>
      </c>
      <c r="D13" s="76">
        <f t="shared" si="0"/>
        <v>6</v>
      </c>
      <c r="E13" s="76">
        <f t="shared" si="0"/>
        <v>6</v>
      </c>
      <c r="F13" s="76">
        <f t="shared" si="0"/>
        <v>6</v>
      </c>
      <c r="G13" s="76">
        <f t="shared" ref="G13" si="6">+G12+1</f>
        <v>6</v>
      </c>
      <c r="H13" s="71"/>
      <c r="I13" s="69"/>
    </row>
    <row r="14" spans="1:20" ht="19.05" customHeight="1">
      <c r="A14" s="76">
        <f t="shared" si="0"/>
        <v>8</v>
      </c>
      <c r="B14" s="76">
        <f t="shared" si="0"/>
        <v>2032</v>
      </c>
      <c r="C14" s="76">
        <f t="shared" si="0"/>
        <v>7</v>
      </c>
      <c r="D14" s="76">
        <f t="shared" si="0"/>
        <v>7</v>
      </c>
      <c r="E14" s="76">
        <f t="shared" si="0"/>
        <v>7</v>
      </c>
      <c r="F14" s="76">
        <f t="shared" si="0"/>
        <v>7</v>
      </c>
      <c r="G14" s="76">
        <f t="shared" ref="G14" si="7">+G13+1</f>
        <v>7</v>
      </c>
      <c r="H14" s="71"/>
      <c r="I14" s="69"/>
    </row>
    <row r="15" spans="1:20" ht="19.05" customHeight="1">
      <c r="A15" s="76">
        <f t="shared" si="0"/>
        <v>9</v>
      </c>
      <c r="B15" s="76">
        <f t="shared" si="0"/>
        <v>2033</v>
      </c>
      <c r="C15" s="76">
        <f t="shared" si="0"/>
        <v>8</v>
      </c>
      <c r="D15" s="76">
        <f t="shared" si="0"/>
        <v>8</v>
      </c>
      <c r="E15" s="76">
        <f t="shared" si="0"/>
        <v>8</v>
      </c>
      <c r="F15" s="76">
        <f t="shared" si="0"/>
        <v>8</v>
      </c>
      <c r="G15" s="76">
        <f t="shared" ref="G15" si="8">+G14+1</f>
        <v>8</v>
      </c>
      <c r="H15" s="71"/>
      <c r="I15" s="69"/>
    </row>
    <row r="16" spans="1:20" ht="19.05" customHeight="1">
      <c r="A16" s="76">
        <f t="shared" si="0"/>
        <v>10</v>
      </c>
      <c r="B16" s="76">
        <f t="shared" si="0"/>
        <v>2034</v>
      </c>
      <c r="C16" s="76">
        <f t="shared" si="0"/>
        <v>9</v>
      </c>
      <c r="D16" s="76">
        <f t="shared" si="0"/>
        <v>9</v>
      </c>
      <c r="E16" s="76">
        <f t="shared" si="0"/>
        <v>9</v>
      </c>
      <c r="F16" s="76">
        <f t="shared" si="0"/>
        <v>9</v>
      </c>
      <c r="G16" s="76">
        <f t="shared" ref="G16" si="9">+G15+1</f>
        <v>9</v>
      </c>
      <c r="H16" s="71"/>
      <c r="I16" s="69"/>
    </row>
    <row r="17" spans="1:9" ht="19.05" customHeight="1">
      <c r="A17" s="76">
        <f t="shared" si="0"/>
        <v>11</v>
      </c>
      <c r="B17" s="76">
        <f t="shared" si="0"/>
        <v>2035</v>
      </c>
      <c r="C17" s="76">
        <f t="shared" si="0"/>
        <v>10</v>
      </c>
      <c r="D17" s="76">
        <f t="shared" si="0"/>
        <v>10</v>
      </c>
      <c r="E17" s="76">
        <f t="shared" si="0"/>
        <v>10</v>
      </c>
      <c r="F17" s="76">
        <f t="shared" si="0"/>
        <v>10</v>
      </c>
      <c r="G17" s="76">
        <f t="shared" ref="G17" si="10">+G16+1</f>
        <v>10</v>
      </c>
      <c r="H17" s="71"/>
      <c r="I17" s="69"/>
    </row>
    <row r="18" spans="1:9" ht="19.05" customHeight="1">
      <c r="A18" s="76">
        <f t="shared" si="0"/>
        <v>12</v>
      </c>
      <c r="B18" s="76">
        <f t="shared" si="0"/>
        <v>2036</v>
      </c>
      <c r="C18" s="76">
        <f t="shared" si="0"/>
        <v>11</v>
      </c>
      <c r="D18" s="76">
        <f t="shared" si="0"/>
        <v>11</v>
      </c>
      <c r="E18" s="76">
        <f t="shared" si="0"/>
        <v>11</v>
      </c>
      <c r="F18" s="76">
        <f t="shared" si="0"/>
        <v>11</v>
      </c>
      <c r="G18" s="76">
        <f t="shared" ref="G18" si="11">+G17+1</f>
        <v>11</v>
      </c>
      <c r="H18" s="71"/>
      <c r="I18" s="69"/>
    </row>
    <row r="19" spans="1:9" ht="19.05" customHeight="1">
      <c r="A19" s="76">
        <f t="shared" si="0"/>
        <v>13</v>
      </c>
      <c r="B19" s="76">
        <f t="shared" si="0"/>
        <v>2037</v>
      </c>
      <c r="C19" s="76">
        <f t="shared" si="0"/>
        <v>12</v>
      </c>
      <c r="D19" s="76">
        <f t="shared" si="0"/>
        <v>12</v>
      </c>
      <c r="E19" s="76">
        <f t="shared" si="0"/>
        <v>12</v>
      </c>
      <c r="F19" s="76">
        <f t="shared" si="0"/>
        <v>12</v>
      </c>
      <c r="G19" s="76">
        <f t="shared" ref="G19" si="12">+G18+1</f>
        <v>12</v>
      </c>
      <c r="H19" s="71"/>
      <c r="I19" s="69"/>
    </row>
    <row r="20" spans="1:9" ht="19.05" customHeight="1">
      <c r="A20" s="76">
        <f t="shared" si="0"/>
        <v>14</v>
      </c>
      <c r="B20" s="76">
        <f t="shared" si="0"/>
        <v>2038</v>
      </c>
      <c r="C20" s="76">
        <f t="shared" si="0"/>
        <v>13</v>
      </c>
      <c r="D20" s="76">
        <f t="shared" si="0"/>
        <v>13</v>
      </c>
      <c r="E20" s="76">
        <f t="shared" si="0"/>
        <v>13</v>
      </c>
      <c r="F20" s="76">
        <f t="shared" si="0"/>
        <v>13</v>
      </c>
      <c r="G20" s="76">
        <f t="shared" ref="G20" si="13">+G19+1</f>
        <v>13</v>
      </c>
      <c r="H20" s="71"/>
      <c r="I20" s="69"/>
    </row>
    <row r="21" spans="1:9" ht="19.05" customHeight="1">
      <c r="A21" s="76">
        <f t="shared" si="0"/>
        <v>15</v>
      </c>
      <c r="B21" s="76">
        <f t="shared" si="0"/>
        <v>2039</v>
      </c>
      <c r="C21" s="76">
        <f t="shared" si="0"/>
        <v>14</v>
      </c>
      <c r="D21" s="76">
        <f t="shared" si="0"/>
        <v>14</v>
      </c>
      <c r="E21" s="76">
        <f t="shared" si="0"/>
        <v>14</v>
      </c>
      <c r="F21" s="76">
        <f t="shared" si="0"/>
        <v>14</v>
      </c>
      <c r="G21" s="76">
        <f t="shared" ref="G21" si="14">+G20+1</f>
        <v>14</v>
      </c>
      <c r="H21" s="71"/>
      <c r="I21" s="69"/>
    </row>
    <row r="22" spans="1:9" ht="19.05" customHeight="1">
      <c r="A22" s="76">
        <f t="shared" si="0"/>
        <v>16</v>
      </c>
      <c r="B22" s="76">
        <f t="shared" si="0"/>
        <v>2040</v>
      </c>
      <c r="C22" s="76">
        <f t="shared" si="0"/>
        <v>15</v>
      </c>
      <c r="D22" s="76">
        <f t="shared" si="0"/>
        <v>15</v>
      </c>
      <c r="E22" s="76">
        <f t="shared" si="0"/>
        <v>15</v>
      </c>
      <c r="F22" s="76">
        <f t="shared" si="0"/>
        <v>15</v>
      </c>
      <c r="G22" s="76">
        <f t="shared" ref="G22" si="15">+G21+1</f>
        <v>15</v>
      </c>
      <c r="H22" s="71"/>
      <c r="I22" s="69"/>
    </row>
    <row r="23" spans="1:9" ht="19.05" customHeight="1">
      <c r="A23" s="76">
        <f t="shared" si="0"/>
        <v>17</v>
      </c>
      <c r="B23" s="76">
        <f t="shared" si="0"/>
        <v>2041</v>
      </c>
      <c r="C23" s="76">
        <f t="shared" si="0"/>
        <v>16</v>
      </c>
      <c r="D23" s="76">
        <f t="shared" si="0"/>
        <v>16</v>
      </c>
      <c r="E23" s="76">
        <f t="shared" si="0"/>
        <v>16</v>
      </c>
      <c r="F23" s="76">
        <f t="shared" si="0"/>
        <v>16</v>
      </c>
      <c r="G23" s="76">
        <f t="shared" ref="G23" si="16">+G22+1</f>
        <v>16</v>
      </c>
      <c r="H23" s="71"/>
      <c r="I23" s="69"/>
    </row>
    <row r="24" spans="1:9" ht="19.05" customHeight="1">
      <c r="A24" s="76">
        <f t="shared" ref="A24:F36" si="17">+A23+1</f>
        <v>18</v>
      </c>
      <c r="B24" s="76">
        <f t="shared" si="17"/>
        <v>2042</v>
      </c>
      <c r="C24" s="76">
        <f t="shared" si="17"/>
        <v>17</v>
      </c>
      <c r="D24" s="76">
        <f t="shared" si="17"/>
        <v>17</v>
      </c>
      <c r="E24" s="76">
        <f t="shared" si="17"/>
        <v>17</v>
      </c>
      <c r="F24" s="76">
        <f t="shared" si="17"/>
        <v>17</v>
      </c>
      <c r="G24" s="76">
        <f t="shared" ref="G24" si="18">+G23+1</f>
        <v>17</v>
      </c>
      <c r="H24" s="71"/>
      <c r="I24" s="69"/>
    </row>
    <row r="25" spans="1:9" ht="19.05" customHeight="1">
      <c r="A25" s="76">
        <f t="shared" si="17"/>
        <v>19</v>
      </c>
      <c r="B25" s="76">
        <f t="shared" si="17"/>
        <v>2043</v>
      </c>
      <c r="C25" s="76">
        <f t="shared" si="17"/>
        <v>18</v>
      </c>
      <c r="D25" s="76">
        <f t="shared" si="17"/>
        <v>18</v>
      </c>
      <c r="E25" s="76">
        <f t="shared" si="17"/>
        <v>18</v>
      </c>
      <c r="F25" s="76">
        <f t="shared" si="17"/>
        <v>18</v>
      </c>
      <c r="G25" s="76">
        <f t="shared" ref="G25" si="19">+G24+1</f>
        <v>18</v>
      </c>
      <c r="H25" s="71"/>
      <c r="I25" s="69"/>
    </row>
    <row r="26" spans="1:9" ht="19.05" customHeight="1">
      <c r="A26" s="76">
        <f t="shared" si="17"/>
        <v>20</v>
      </c>
      <c r="B26" s="76">
        <f t="shared" si="17"/>
        <v>2044</v>
      </c>
      <c r="C26" s="76">
        <f t="shared" si="17"/>
        <v>19</v>
      </c>
      <c r="D26" s="76">
        <f t="shared" si="17"/>
        <v>19</v>
      </c>
      <c r="E26" s="76">
        <f t="shared" si="17"/>
        <v>19</v>
      </c>
      <c r="F26" s="76">
        <f t="shared" si="17"/>
        <v>19</v>
      </c>
      <c r="G26" s="76">
        <f t="shared" ref="G26" si="20">+G25+1</f>
        <v>19</v>
      </c>
      <c r="H26" s="71"/>
      <c r="I26" s="69"/>
    </row>
    <row r="27" spans="1:9" ht="19.05" customHeight="1">
      <c r="A27" s="76">
        <f t="shared" si="17"/>
        <v>21</v>
      </c>
      <c r="B27" s="76">
        <f t="shared" si="17"/>
        <v>2045</v>
      </c>
      <c r="C27" s="76">
        <f t="shared" si="17"/>
        <v>20</v>
      </c>
      <c r="D27" s="76">
        <f t="shared" si="17"/>
        <v>20</v>
      </c>
      <c r="E27" s="76">
        <f t="shared" si="17"/>
        <v>20</v>
      </c>
      <c r="F27" s="76">
        <f t="shared" si="17"/>
        <v>20</v>
      </c>
      <c r="G27" s="76">
        <f t="shared" ref="G27" si="21">+G26+1</f>
        <v>20</v>
      </c>
      <c r="H27" s="71"/>
      <c r="I27" s="69"/>
    </row>
    <row r="28" spans="1:9" ht="19.05" customHeight="1">
      <c r="A28" s="76">
        <f t="shared" si="17"/>
        <v>22</v>
      </c>
      <c r="B28" s="76">
        <f t="shared" si="17"/>
        <v>2046</v>
      </c>
      <c r="C28" s="76">
        <f t="shared" si="17"/>
        <v>21</v>
      </c>
      <c r="D28" s="76">
        <f t="shared" si="17"/>
        <v>21</v>
      </c>
      <c r="E28" s="76">
        <f t="shared" si="17"/>
        <v>21</v>
      </c>
      <c r="F28" s="76">
        <f t="shared" si="17"/>
        <v>21</v>
      </c>
      <c r="G28" s="76">
        <f t="shared" ref="G28" si="22">+G27+1</f>
        <v>21</v>
      </c>
      <c r="H28" s="71"/>
      <c r="I28" s="69"/>
    </row>
    <row r="29" spans="1:9" ht="19.05" customHeight="1">
      <c r="A29" s="76">
        <f t="shared" si="17"/>
        <v>23</v>
      </c>
      <c r="B29" s="76">
        <f t="shared" si="17"/>
        <v>2047</v>
      </c>
      <c r="C29" s="76">
        <f t="shared" si="17"/>
        <v>22</v>
      </c>
      <c r="D29" s="76">
        <f t="shared" si="17"/>
        <v>22</v>
      </c>
      <c r="E29" s="76">
        <f t="shared" si="17"/>
        <v>22</v>
      </c>
      <c r="F29" s="76">
        <f t="shared" si="17"/>
        <v>22</v>
      </c>
      <c r="G29" s="76">
        <f t="shared" ref="G29" si="23">+G28+1</f>
        <v>22</v>
      </c>
      <c r="H29" s="71"/>
      <c r="I29" s="69"/>
    </row>
    <row r="30" spans="1:9" ht="19.05" customHeight="1">
      <c r="A30" s="76">
        <f t="shared" si="17"/>
        <v>24</v>
      </c>
      <c r="B30" s="76">
        <f t="shared" si="17"/>
        <v>2048</v>
      </c>
      <c r="C30" s="76">
        <f t="shared" si="17"/>
        <v>23</v>
      </c>
      <c r="D30" s="76">
        <f t="shared" si="17"/>
        <v>23</v>
      </c>
      <c r="E30" s="76">
        <f t="shared" si="17"/>
        <v>23</v>
      </c>
      <c r="F30" s="76">
        <f t="shared" si="17"/>
        <v>23</v>
      </c>
      <c r="G30" s="76">
        <f t="shared" ref="G30" si="24">+G29+1</f>
        <v>23</v>
      </c>
      <c r="H30" s="71"/>
      <c r="I30" s="69"/>
    </row>
    <row r="31" spans="1:9" ht="19.05" customHeight="1">
      <c r="A31" s="76">
        <f t="shared" si="17"/>
        <v>25</v>
      </c>
      <c r="B31" s="76">
        <f t="shared" si="17"/>
        <v>2049</v>
      </c>
      <c r="C31" s="76">
        <f t="shared" si="17"/>
        <v>24</v>
      </c>
      <c r="D31" s="76">
        <f t="shared" si="17"/>
        <v>24</v>
      </c>
      <c r="E31" s="76">
        <f t="shared" si="17"/>
        <v>24</v>
      </c>
      <c r="F31" s="76">
        <f t="shared" si="17"/>
        <v>24</v>
      </c>
      <c r="G31" s="76">
        <f t="shared" ref="G31" si="25">+G30+1</f>
        <v>24</v>
      </c>
      <c r="H31" s="71"/>
      <c r="I31" s="69"/>
    </row>
    <row r="32" spans="1:9" ht="19.05" customHeight="1">
      <c r="A32" s="76">
        <f t="shared" si="17"/>
        <v>26</v>
      </c>
      <c r="B32" s="76">
        <f t="shared" si="17"/>
        <v>2050</v>
      </c>
      <c r="C32" s="76">
        <f t="shared" si="17"/>
        <v>25</v>
      </c>
      <c r="D32" s="76">
        <f t="shared" si="17"/>
        <v>25</v>
      </c>
      <c r="E32" s="76">
        <f t="shared" si="17"/>
        <v>25</v>
      </c>
      <c r="F32" s="76">
        <f t="shared" si="17"/>
        <v>25</v>
      </c>
      <c r="G32" s="76">
        <f t="shared" ref="G32" si="26">+G31+1</f>
        <v>25</v>
      </c>
      <c r="H32" s="71"/>
      <c r="I32" s="69"/>
    </row>
    <row r="33" spans="1:9" ht="19.05" customHeight="1">
      <c r="A33" s="76">
        <f t="shared" si="17"/>
        <v>27</v>
      </c>
      <c r="B33" s="76">
        <f t="shared" si="17"/>
        <v>2051</v>
      </c>
      <c r="C33" s="76">
        <f t="shared" si="17"/>
        <v>26</v>
      </c>
      <c r="D33" s="76">
        <f t="shared" si="17"/>
        <v>26</v>
      </c>
      <c r="E33" s="76">
        <f t="shared" si="17"/>
        <v>26</v>
      </c>
      <c r="F33" s="76">
        <f t="shared" si="17"/>
        <v>26</v>
      </c>
      <c r="G33" s="76">
        <f t="shared" ref="G33" si="27">+G32+1</f>
        <v>26</v>
      </c>
      <c r="H33" s="71"/>
      <c r="I33" s="69"/>
    </row>
    <row r="34" spans="1:9" ht="19.05" customHeight="1">
      <c r="A34" s="76">
        <f t="shared" si="17"/>
        <v>28</v>
      </c>
      <c r="B34" s="76">
        <f t="shared" si="17"/>
        <v>2052</v>
      </c>
      <c r="C34" s="76">
        <f t="shared" si="17"/>
        <v>27</v>
      </c>
      <c r="D34" s="76">
        <f t="shared" si="17"/>
        <v>27</v>
      </c>
      <c r="E34" s="76">
        <f t="shared" si="17"/>
        <v>27</v>
      </c>
      <c r="F34" s="76">
        <f t="shared" si="17"/>
        <v>27</v>
      </c>
      <c r="G34" s="76">
        <f t="shared" ref="G34" si="28">+G33+1</f>
        <v>27</v>
      </c>
      <c r="H34" s="71"/>
      <c r="I34" s="69"/>
    </row>
    <row r="35" spans="1:9" ht="19.05" customHeight="1">
      <c r="A35" s="76">
        <f t="shared" si="17"/>
        <v>29</v>
      </c>
      <c r="B35" s="76">
        <f t="shared" si="17"/>
        <v>2053</v>
      </c>
      <c r="C35" s="76">
        <f t="shared" si="17"/>
        <v>28</v>
      </c>
      <c r="D35" s="76">
        <f t="shared" si="17"/>
        <v>28</v>
      </c>
      <c r="E35" s="76">
        <f t="shared" si="17"/>
        <v>28</v>
      </c>
      <c r="F35" s="76">
        <f t="shared" si="17"/>
        <v>28</v>
      </c>
      <c r="G35" s="76">
        <f t="shared" ref="G35" si="29">+G34+1</f>
        <v>28</v>
      </c>
      <c r="H35" s="71"/>
      <c r="I35" s="69"/>
    </row>
    <row r="36" spans="1:9" ht="19.05" customHeight="1">
      <c r="A36" s="76">
        <f t="shared" si="17"/>
        <v>30</v>
      </c>
      <c r="B36" s="76">
        <f t="shared" si="17"/>
        <v>2054</v>
      </c>
      <c r="C36" s="76">
        <f t="shared" si="17"/>
        <v>29</v>
      </c>
      <c r="D36" s="76">
        <f t="shared" si="17"/>
        <v>29</v>
      </c>
      <c r="E36" s="76">
        <f t="shared" si="17"/>
        <v>29</v>
      </c>
      <c r="F36" s="76">
        <f t="shared" si="17"/>
        <v>29</v>
      </c>
      <c r="G36" s="76">
        <f t="shared" ref="G36" si="30">+G35+1</f>
        <v>29</v>
      </c>
      <c r="H36" s="71"/>
      <c r="I36" s="69"/>
    </row>
    <row r="37" spans="1:9" ht="19.05" customHeight="1">
      <c r="A37" s="72" t="s">
        <v>65</v>
      </c>
      <c r="B37" s="73"/>
      <c r="I37" s="74" t="s">
        <v>66</v>
      </c>
    </row>
    <row r="38" spans="1:9" ht="19.05" customHeight="1">
      <c r="A38" s="75"/>
      <c r="B38" s="73"/>
    </row>
  </sheetData>
  <mergeCells count="5">
    <mergeCell ref="A5:A6"/>
    <mergeCell ref="B5:B6"/>
    <mergeCell ref="C5:G5"/>
    <mergeCell ref="H5:H6"/>
    <mergeCell ref="I5:I6"/>
  </mergeCells>
  <phoneticPr fontId="3"/>
  <pageMargins left="0.70866141732283505" right="0.45866141700000002" top="0.74803149606299202" bottom="0.24803149599999999" header="0.31496062992126" footer="0.31496062992126"/>
  <pageSetup paperSize="9" orientation="portrait" horizontalDpi="0" verticalDpi="0"/>
  <headerFooter>
    <oddFooter>&amp;R&amp;"游ゴシック Regular,標準"&amp;K000000© 2023　LifeBlossom  all rights reserved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年間収支 </vt:lpstr>
      <vt:lpstr>資産・負債</vt:lpstr>
      <vt:lpstr>ライフイベント</vt:lpstr>
      <vt:lpstr>ライフイベント!Print_Area</vt:lpstr>
      <vt:lpstr>資産・負債!Print_Area</vt:lpstr>
      <vt:lpstr>'年間収支 '!Print_Area</vt:lpstr>
    </vt:vector>
  </TitlesOfParts>
  <Manager/>
  <Company>ライフブラッサム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たなか</dc:creator>
  <cp:keywords/>
  <dc:description/>
  <cp:lastModifiedBy>Yukiko Katsuki</cp:lastModifiedBy>
  <cp:lastPrinted>2020-03-16T03:08:09Z</cp:lastPrinted>
  <dcterms:created xsi:type="dcterms:W3CDTF">2014-07-10T01:15:47Z</dcterms:created>
  <dcterms:modified xsi:type="dcterms:W3CDTF">2025-04-30T06:37:41Z</dcterms:modified>
  <cp:category/>
</cp:coreProperties>
</file>